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abarchivisrv.scroce.loc\archivi\cdg\guano archivi\archivi\BUDGET\bdg2021\schede budget 2021 II° semestre\"/>
    </mc:Choice>
  </mc:AlternateContent>
  <bookViews>
    <workbookView xWindow="600" yWindow="795" windowWidth="14700" windowHeight="7815" tabRatio="834" activeTab="1"/>
  </bookViews>
  <sheets>
    <sheet name="Direttore" sheetId="6" r:id="rId1"/>
    <sheet name="Medicina Interna" sheetId="1" r:id="rId2"/>
    <sheet name="Endocrinologia" sheetId="3" r:id="rId3"/>
    <sheet name="Gastroenterologia" sheetId="4" r:id="rId4"/>
    <sheet name="Geriatria" sheetId="5" r:id="rId5"/>
    <sheet name="Reumatologia" sheetId="8" r:id="rId6"/>
    <sheet name="Dietetica e Nutrizione clinica" sheetId="9" r:id="rId7"/>
    <sheet name="RRF" sheetId="11" r:id="rId8"/>
    <sheet name="Oncologia" sheetId="13" r:id="rId9"/>
    <sheet name="Malattie Infettive" sheetId="14" r:id="rId10"/>
    <sheet name="Nefrologia" sheetId="15" r:id="rId11"/>
    <sheet name="Pneumologia" sheetId="16" r:id="rId12"/>
    <sheet name="Dermatologia" sheetId="17" r:id="rId13"/>
    <sheet name="Neurologia" sheetId="18" r:id="rId14"/>
    <sheet name="Ematologia" sheetId="19" r:id="rId15"/>
  </sheets>
  <definedNames>
    <definedName name="_xlnm._FilterDatabase" localSheetId="12" hidden="1">Dermatologia!$A$5:$I$8</definedName>
    <definedName name="_xlnm._FilterDatabase" localSheetId="6" hidden="1">'Dietetica e Nutrizione clinica'!$A$5:$I$8</definedName>
    <definedName name="_xlnm._FilterDatabase" localSheetId="0" hidden="1">Direttore!$A$5:$G$7</definedName>
    <definedName name="_xlnm._FilterDatabase" localSheetId="14" hidden="1">Ematologia!$A$5:$I$9</definedName>
    <definedName name="_xlnm._FilterDatabase" localSheetId="2" hidden="1">Endocrinologia!$A$5:$I$8</definedName>
    <definedName name="_xlnm._FilterDatabase" localSheetId="3" hidden="1">Gastroenterologia!$A$5:$I$8</definedName>
    <definedName name="_xlnm._FilterDatabase" localSheetId="4" hidden="1">Geriatria!$A$5:$I$7</definedName>
    <definedName name="_xlnm._FilterDatabase" localSheetId="9" hidden="1">'Malattie Infettive'!$A$5:$I$7</definedName>
    <definedName name="_xlnm._FilterDatabase" localSheetId="1" hidden="1">'Medicina Interna'!$A$3:$I$6</definedName>
    <definedName name="_xlnm._FilterDatabase" localSheetId="10" hidden="1">Nefrologia!$A$4:$I$6</definedName>
    <definedName name="_xlnm._FilterDatabase" localSheetId="13" hidden="1">Neurologia!$A$3:$I$6</definedName>
    <definedName name="_xlnm._FilterDatabase" localSheetId="8" hidden="1">Oncologia!$A$5:$I$9</definedName>
    <definedName name="_xlnm._FilterDatabase" localSheetId="5" hidden="1">Reumatologia!$A$5:$I$7</definedName>
    <definedName name="_xlnm._FilterDatabase" localSheetId="7" hidden="1">RRF!$A$5:$I$8</definedName>
    <definedName name="_xlnm.Print_Area" localSheetId="12">Dermatologia!$A$4:$I$17</definedName>
    <definedName name="_xlnm.Print_Area" localSheetId="6">'Dietetica e Nutrizione clinica'!$A$4:$I$17</definedName>
    <definedName name="_xlnm.Print_Area" localSheetId="0">Direttore!$A$4:$G$16</definedName>
    <definedName name="_xlnm.Print_Area" localSheetId="14">Ematologia!$A$4:$I$18</definedName>
    <definedName name="_xlnm.Print_Area" localSheetId="2">Endocrinologia!$A$4:$I$17</definedName>
    <definedName name="_xlnm.Print_Area" localSheetId="3">Gastroenterologia!$A$4:$I$17</definedName>
    <definedName name="_xlnm.Print_Area" localSheetId="4">Geriatria!$A$4:$I$16</definedName>
    <definedName name="_xlnm.Print_Area" localSheetId="9">'Malattie Infettive'!$A$4:$I$16</definedName>
    <definedName name="_xlnm.Print_Area" localSheetId="1">'Medicina Interna'!$A$2:$I$15</definedName>
    <definedName name="_xlnm.Print_Area" localSheetId="10">Nefrologia!$A$3:$I$15</definedName>
    <definedName name="_xlnm.Print_Area" localSheetId="13">Neurologia!$A$2:$I$15</definedName>
    <definedName name="_xlnm.Print_Area" localSheetId="8">Oncologia!$A$4:$I$18</definedName>
    <definedName name="_xlnm.Print_Area" localSheetId="11">Pneumologia!$A$4:$I$16</definedName>
    <definedName name="_xlnm.Print_Area" localSheetId="5">Reumatologia!$A$4:$I$16</definedName>
    <definedName name="_xlnm.Print_Area" localSheetId="7">RRF!$A$4:$I$17</definedName>
  </definedNames>
  <calcPr calcId="162913"/>
</workbook>
</file>

<file path=xl/calcChain.xml><?xml version="1.0" encoding="utf-8"?>
<calcChain xmlns="http://schemas.openxmlformats.org/spreadsheetml/2006/main">
  <c r="A4" i="18" l="1"/>
</calcChain>
</file>

<file path=xl/sharedStrings.xml><?xml version="1.0" encoding="utf-8"?>
<sst xmlns="http://schemas.openxmlformats.org/spreadsheetml/2006/main" count="600" uniqueCount="79">
  <si>
    <t>Area</t>
  </si>
  <si>
    <t>N.</t>
  </si>
  <si>
    <t>Standard</t>
  </si>
  <si>
    <t>Appropriatezza</t>
  </si>
  <si>
    <t>Ambito</t>
  </si>
  <si>
    <t>Dipartimento</t>
  </si>
  <si>
    <t>Struttura</t>
  </si>
  <si>
    <t>Organizzazione</t>
  </si>
  <si>
    <t>Obiettivo</t>
  </si>
  <si>
    <t>Indicatore</t>
  </si>
  <si>
    <t xml:space="preserve">Peso </t>
  </si>
  <si>
    <t>Direttore</t>
  </si>
  <si>
    <t>M</t>
  </si>
  <si>
    <t>Medicina Interna</t>
  </si>
  <si>
    <t>Endocrinologia</t>
  </si>
  <si>
    <t>Gastroenterologia</t>
  </si>
  <si>
    <t>Geriatria</t>
  </si>
  <si>
    <t>Reumatologia</t>
  </si>
  <si>
    <t>Dietetica e Nutrizione clinica</t>
  </si>
  <si>
    <t>Recupero e Riabilitazione Funzionale</t>
  </si>
  <si>
    <t>Oncologia</t>
  </si>
  <si>
    <t>Malattie Infettive e Tropicali</t>
  </si>
  <si>
    <t>Nefrologia</t>
  </si>
  <si>
    <t>Pneumologia</t>
  </si>
  <si>
    <t>Dermatologia</t>
  </si>
  <si>
    <t>Neurologia</t>
  </si>
  <si>
    <t>Ematologia</t>
  </si>
  <si>
    <t>Dipartimento Area Medica</t>
  </si>
  <si>
    <t xml:space="preserve">Organizzazione e funzionamento del CAS riguardo attività previste dalla rete oncologica su indicazione regionale                                                                                                             </t>
  </si>
  <si>
    <t>Vedasi standard previsti dalla rete oncologica</t>
  </si>
  <si>
    <t>Prevenzione e controllo ICA</t>
  </si>
  <si>
    <t>Efficienza</t>
  </si>
  <si>
    <t>Chiusura SDO entro il 20 del mese successivo per i ricoveri (RO e DH) con dimissione amministrativa nel mese precedente</t>
  </si>
  <si>
    <r>
      <rPr>
        <sz val="10"/>
        <rFont val="Calibri"/>
        <family val="2"/>
      </rPr>
      <t>≥ 99%</t>
    </r>
    <r>
      <rPr>
        <sz val="10"/>
        <color indexed="10"/>
        <rFont val="Calibri"/>
        <family val="2"/>
      </rPr>
      <t xml:space="preserve">
</t>
    </r>
  </si>
  <si>
    <t>Flussi informativi sanitari</t>
  </si>
  <si>
    <r>
      <rPr>
        <sz val="10"/>
        <rFont val="Arial"/>
        <family val="2"/>
      </rPr>
      <t>≥ 99%</t>
    </r>
    <r>
      <rPr>
        <sz val="10"/>
        <rFont val="Arial"/>
        <family val="2"/>
      </rPr>
      <t xml:space="preserve">
</t>
    </r>
  </si>
  <si>
    <t xml:space="preserve">Copertura degli esami nel rispetto di quanto indicato nel Piano di Attività dei Programmi di Screening </t>
  </si>
  <si>
    <t xml:space="preserve">Disponibilità agende alla Struttura Screening UVOS
</t>
  </si>
  <si>
    <t>Agli obiettivi della scheda di budget, che discendono dalla strategia aziendale, potranno essere aggiunti eventuali obiettivi assegnati dall’Assessorato regionale.</t>
  </si>
  <si>
    <t>Firma del Direttore di Dipartimento</t>
  </si>
  <si>
    <t>Firma del Direttore di Struttura</t>
  </si>
  <si>
    <t>Firma del Direttore Generale</t>
  </si>
  <si>
    <t xml:space="preserve">……………………………………………………. </t>
  </si>
  <si>
    <r>
      <t xml:space="preserve">Data: </t>
    </r>
    <r>
      <rPr>
        <sz val="11"/>
        <rFont val="Calibri"/>
        <family val="2"/>
      </rPr>
      <t>……………………………………………………</t>
    </r>
    <r>
      <rPr>
        <b/>
        <sz val="11"/>
        <rFont val="Calibri"/>
        <family val="2"/>
      </rPr>
      <t xml:space="preserve"> </t>
    </r>
  </si>
  <si>
    <t xml:space="preserve">Collaborazione con la Direzione Generale per la realizzazione degli obiettivi assegnati al Direttore Generale dall'Assessorato della Regione Piemonte </t>
  </si>
  <si>
    <t xml:space="preserve">Agli obiettivi della scheda di budget, che discendono dalla strategia aziendale, potranno essere aggiunti eventuali obiettivi assegnati dall’Assessorato regionale. </t>
  </si>
  <si>
    <t>Gli obiettivi potranno essere rimodulati in considerazione del quadro epidemiologico emergenza COVID</t>
  </si>
  <si>
    <t>Applicazione del PDTA dermochirurgico con il coinvolgimento delle strutture di: Chirurgia Day Surgery, Chirurgia Plastica, Chirurgia Maxillo Facciale, Dermatologia, Oculistica, ORL</t>
  </si>
  <si>
    <t xml:space="preserve">Vedasi indicatori funzionamento CAS 2020 a cura della rete oncologica </t>
  </si>
  <si>
    <t>Partecipazione al programma aziendale annuale, in coerenza con le indicazioni regionali contenute nel Programma di prevenzione del rischio infettivo (anno 2021)</t>
  </si>
  <si>
    <t>Supporto alla Direzione Generale per la realizzazione degli obiettivi assegnati al Direttore Generale per il riconoscimento del trattamento economico integrativo per l'anno 2021, con riferimento alla parte di propria competenza</t>
  </si>
  <si>
    <t>Contenimento della spesa per farmaci innovativi</t>
  </si>
  <si>
    <t>Utilizzo dei seguenti strumenti:
- studi clinici RCT profit e no profit
- impiego di medicinali per uso terapeutico  (UT)
- utilizzo di farmaci inseriti nel fondo dei farmaci innovativi
- accesso al fondo AIFA del 5% secondo quanto previsto dalla normativa vigente</t>
  </si>
  <si>
    <t xml:space="preserve">Rispetto del tetto di spesa </t>
  </si>
  <si>
    <t>3/2</t>
  </si>
  <si>
    <t>94/2</t>
  </si>
  <si>
    <t>4/2</t>
  </si>
  <si>
    <t>12/2</t>
  </si>
  <si>
    <t>148/2</t>
  </si>
  <si>
    <t>79/2</t>
  </si>
  <si>
    <t>41/2</t>
  </si>
  <si>
    <t>90/2</t>
  </si>
  <si>
    <t>6/2</t>
  </si>
  <si>
    <t>18/2</t>
  </si>
  <si>
    <t xml:space="preserve"> Numero di casi trattati nel rispetto degli indicatori della rete oncologica</t>
  </si>
  <si>
    <t xml:space="preserve">
&gt; rispetto al secondo semestre 2019</t>
  </si>
  <si>
    <t>Implementazione del percorso aziendale del trattamento del tumore della mammella correlato all'attivazione dello screening di II livello</t>
  </si>
  <si>
    <t>Rispetto degli standard regionali</t>
  </si>
  <si>
    <t>Emergenza da epidemia COVID-19
Attuazione del Piano Operativo Regionale elaborato dalla Direzione Sanità e Welfare per il Recupero delle Liste di Attesa determinate dall'epidemia COVID-19</t>
  </si>
  <si>
    <t>Rispetto degli standard regionali e aziendali richiesti</t>
  </si>
  <si>
    <t>- Numero prestazioni ambulatoriali e di ricovero erogate nel secondo semestre 2021
- Utilizzo efficiente dei posti letto (degenza media, dimissioni nel fine settimana e indice di rotazione)</t>
  </si>
  <si>
    <t>- Volumi di attività &gt; rispetto al primo semestre 2019 (con scostamento +/-10%)
- Miglioramento rispetto ai dati del primo semestre 2019</t>
  </si>
  <si>
    <t>Rispetto dei posti mensili secondo quanto concordato con la Struttura Screening UVOS</t>
  </si>
  <si>
    <t xml:space="preserve">Volumi di attività &gt; rispetto al primo semestre 2019 (con scostamento +/-10%)
</t>
  </si>
  <si>
    <t xml:space="preserve"> Numero prestazioni ambulatoriali e di ricovero erogate nel secondo semestre 2021
</t>
  </si>
  <si>
    <t xml:space="preserve"> Volumi di attività &gt; rispetto al primo semestre 2019 (con scostamento +/-10%)
</t>
  </si>
  <si>
    <t>Numero pazienti inseriti nel percorso nel rispetto del PDTA/Numero totale dei pazienti</t>
  </si>
  <si>
    <t>Applicazione PDTA per pazienti disfagici</t>
  </si>
  <si>
    <t xml:space="preserve">Numero prestazioni ambulatoriali e di ricovero erogate nel secondo semestre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</si>
</sst>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i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9" fontId="6" fillId="0" borderId="0" xfId="0" applyNumberFormat="1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13" fillId="3" borderId="3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9" fontId="5" fillId="3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9" fontId="26" fillId="0" borderId="8" xfId="0" applyNumberFormat="1" applyFont="1" applyFill="1" applyBorder="1" applyAlignment="1">
      <alignment horizontal="center" vertical="center" wrapText="1"/>
    </xf>
    <xf numFmtId="9" fontId="25" fillId="0" borderId="9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49" fontId="26" fillId="0" borderId="8" xfId="0" applyNumberFormat="1" applyFont="1" applyFill="1" applyBorder="1" applyAlignment="1">
      <alignment horizontal="center" vertical="center" wrapText="1"/>
    </xf>
    <xf numFmtId="0" fontId="26" fillId="0" borderId="8" xfId="0" quotePrefix="1" applyFont="1" applyFill="1" applyBorder="1" applyAlignment="1">
      <alignment horizontal="center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2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5" name="Tabella13456" displayName="Tabella13456" ref="A5:G7" totalsRowShown="0" headerRowDxfId="225" dataDxfId="223" headerRowBorderDxfId="224" tableBorderDxfId="222" totalsRowBorderDxfId="221">
  <autoFilter ref="A5:G7"/>
  <tableColumns count="7">
    <tableColumn id="2" name="Dipartimento" dataDxfId="220"/>
    <tableColumn id="8" name="Area" dataDxfId="219"/>
    <tableColumn id="7" name="N." dataDxfId="218"/>
    <tableColumn id="9" name="Obiettivo" dataDxfId="217"/>
    <tableColumn id="10" name="Indicatore" dataDxfId="216"/>
    <tableColumn id="5" name="Standard" dataDxfId="215"/>
    <tableColumn id="6" name="Peso " dataDxfId="214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id="10" name="Tabella1311" displayName="Tabella1311" ref="A5:I7" totalsRowShown="0" headerRowDxfId="94" dataDxfId="92" headerRowBorderDxfId="93" tableBorderDxfId="91" totalsRowBorderDxfId="90">
  <autoFilter ref="A5:I7"/>
  <tableColumns count="9">
    <tableColumn id="1" name="Ambito" dataDxfId="89" totalsRowDxfId="88"/>
    <tableColumn id="2" name="Dipartimento" dataDxfId="87" totalsRowDxfId="86"/>
    <tableColumn id="3" name="Struttura" dataDxfId="85" totalsRowDxfId="84"/>
    <tableColumn id="8" name="Area" dataDxfId="83" totalsRowDxfId="82"/>
    <tableColumn id="7" name="N." dataDxfId="81" totalsRowDxfId="80"/>
    <tableColumn id="9" name="Obiettivo" dataDxfId="79" totalsRowDxfId="78"/>
    <tableColumn id="10" name="Indicatore" dataDxfId="77" totalsRowDxfId="76"/>
    <tableColumn id="5" name="Standard" dataDxfId="75" totalsRowDxfId="74"/>
    <tableColumn id="6" name="Peso " dataDxfId="73" totalsRowDxfId="72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id="11" name="Tabella134512" displayName="Tabella134512" ref="A4:I6" totalsRowShown="0" headerRowDxfId="71" dataDxfId="69" headerRowBorderDxfId="70" tableBorderDxfId="68" totalsRowBorderDxfId="67">
  <autoFilter ref="A4:I6"/>
  <tableColumns count="9">
    <tableColumn id="1" name="Ambito" dataDxfId="66" totalsRowDxfId="65"/>
    <tableColumn id="2" name="Dipartimento" dataDxfId="64" totalsRowDxfId="63"/>
    <tableColumn id="3" name="Struttura" dataDxfId="62" totalsRowDxfId="61"/>
    <tableColumn id="8" name="Area" dataDxfId="60" totalsRowDxfId="59"/>
    <tableColumn id="7" name="N." dataDxfId="58" totalsRowDxfId="57"/>
    <tableColumn id="9" name="Obiettivo" dataDxfId="56" totalsRowDxfId="55"/>
    <tableColumn id="10" name="Indicatore" dataDxfId="54" totalsRowDxfId="53"/>
    <tableColumn id="5" name="Standard" dataDxfId="52" totalsRowDxfId="51"/>
    <tableColumn id="6" name="Peso " dataDxfId="50" totalsRowDxfId="49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12" name="Tabella1345713" displayName="Tabella1345713" ref="A5:I8" totalsRowShown="0" headerRowDxfId="48" dataDxfId="46" headerRowBorderDxfId="47" tableBorderDxfId="45" totalsRowBorderDxfId="44">
  <autoFilter ref="A5:I8"/>
  <tableColumns count="9">
    <tableColumn id="1" name="Ambito" dataDxfId="43"/>
    <tableColumn id="2" name="Dipartimento" dataDxfId="42"/>
    <tableColumn id="3" name="Struttura" dataDxfId="41"/>
    <tableColumn id="8" name="Area" dataDxfId="40"/>
    <tableColumn id="7" name="N." dataDxfId="39"/>
    <tableColumn id="9" name="Obiettivo" dataDxfId="38"/>
    <tableColumn id="10" name="Indicatore" dataDxfId="37"/>
    <tableColumn id="5" name="Standard" dataDxfId="36"/>
    <tableColumn id="6" name="Peso " dataDxfId="35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id="13" name="Tabella1345714" displayName="Tabella1345714" ref="A3:I6" totalsRowShown="0" headerRowDxfId="34" headerRowBorderDxfId="33" tableBorderDxfId="32" totalsRowBorderDxfId="31">
  <autoFilter ref="A3:I6"/>
  <tableColumns count="9">
    <tableColumn id="1" name="Ambito" dataDxfId="30"/>
    <tableColumn id="2" name="Dipartimento" dataDxfId="29"/>
    <tableColumn id="3" name="Struttura" dataDxfId="28"/>
    <tableColumn id="8" name="Area" dataDxfId="27"/>
    <tableColumn id="7" name="N." dataDxfId="26"/>
    <tableColumn id="9" name="Obiettivo" dataDxfId="25"/>
    <tableColumn id="10" name="Indicatore" dataDxfId="24"/>
    <tableColumn id="5" name="Standard" dataDxfId="23"/>
    <tableColumn id="6" name="Peso " dataDxfId="22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id="14" name="Tabella139" displayName="Tabella139" ref="A5:I9" totalsRowShown="0" headerRowDxfId="21" headerRowBorderDxfId="20" tableBorderDxfId="19" totalsRowBorderDxfId="18">
  <autoFilter ref="A5:I9"/>
  <tableColumns count="9">
    <tableColumn id="1" name="Ambito" dataDxfId="17" totalsRowDxfId="16"/>
    <tableColumn id="2" name="Dipartimento" dataDxfId="15" totalsRowDxfId="14"/>
    <tableColumn id="3" name="Struttura" dataDxfId="13" totalsRowDxfId="12"/>
    <tableColumn id="8" name="Area" dataDxfId="11" totalsRowDxfId="10"/>
    <tableColumn id="7" name="N." dataDxfId="9" totalsRowDxfId="8"/>
    <tableColumn id="9" name="Obiettivo" dataDxfId="7" totalsRowDxfId="6"/>
    <tableColumn id="10" name="Indicatore" dataDxfId="5" totalsRowDxfId="4"/>
    <tableColumn id="5" name="Standard" dataDxfId="3" totalsRowDxfId="2"/>
    <tableColumn id="6" name="Peso " dataDxfId="1" totalsRow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" name="Tabella1" displayName="Tabella1" ref="A3:I6" totalsRowShown="0" headerRowDxfId="213" dataDxfId="211" headerRowBorderDxfId="212" tableBorderDxfId="210" totalsRowBorderDxfId="209">
  <autoFilter ref="A3:I6"/>
  <tableColumns count="9">
    <tableColumn id="1" name="Ambito" dataDxfId="208"/>
    <tableColumn id="2" name="Dipartimento" dataDxfId="207"/>
    <tableColumn id="3" name="Struttura" dataDxfId="206"/>
    <tableColumn id="8" name="Area" dataDxfId="205"/>
    <tableColumn id="7" name="N." dataDxfId="204"/>
    <tableColumn id="9" name="Obiettivo" dataDxfId="203"/>
    <tableColumn id="10" name="Indicatore" dataDxfId="202"/>
    <tableColumn id="5" name="Standard" dataDxfId="201"/>
    <tableColumn id="6" name="Peso " dataDxfId="20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2" name="Tabella13" displayName="Tabella13" ref="A5:I8" totalsRowShown="0" headerRowDxfId="199" headerRowBorderDxfId="198" tableBorderDxfId="197" totalsRowBorderDxfId="196">
  <autoFilter ref="A5:I8"/>
  <tableColumns count="9">
    <tableColumn id="1" name="Ambito" dataDxfId="195"/>
    <tableColumn id="2" name="Dipartimento" dataDxfId="194"/>
    <tableColumn id="3" name="Struttura" dataDxfId="193"/>
    <tableColumn id="8" name="Area" dataDxfId="192"/>
    <tableColumn id="7" name="N." dataDxfId="191"/>
    <tableColumn id="9" name="Obiettivo" dataDxfId="190"/>
    <tableColumn id="10" name="Indicatore" dataDxfId="189"/>
    <tableColumn id="5" name="Standard" dataDxfId="188"/>
    <tableColumn id="6" name="Peso " dataDxfId="187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3" name="Tabella134" displayName="Tabella134" ref="A5:I8" totalsRowShown="0" headerRowDxfId="186" dataDxfId="184" headerRowBorderDxfId="185" tableBorderDxfId="183" totalsRowBorderDxfId="182">
  <autoFilter ref="A5:I8"/>
  <tableColumns count="9">
    <tableColumn id="1" name="Ambito" dataDxfId="181"/>
    <tableColumn id="2" name="Dipartimento" dataDxfId="180"/>
    <tableColumn id="3" name="Struttura" dataDxfId="179"/>
    <tableColumn id="8" name="Area" dataDxfId="178"/>
    <tableColumn id="7" name="N." dataDxfId="177"/>
    <tableColumn id="9" name="Obiettivo" dataDxfId="176"/>
    <tableColumn id="10" name="Indicatore" dataDxfId="175"/>
    <tableColumn id="5" name="Standard" dataDxfId="174"/>
    <tableColumn id="6" name="Peso " dataDxfId="173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4" name="Tabella1345" displayName="Tabella1345" ref="A5:I7" totalsRowShown="0" headerRowDxfId="172" dataDxfId="170" headerRowBorderDxfId="171" tableBorderDxfId="169" totalsRowBorderDxfId="168">
  <autoFilter ref="A5:I7"/>
  <tableColumns count="9">
    <tableColumn id="1" name="Ambito" dataDxfId="167"/>
    <tableColumn id="2" name="Dipartimento" dataDxfId="166"/>
    <tableColumn id="3" name="Struttura" dataDxfId="165"/>
    <tableColumn id="8" name="Area" dataDxfId="164"/>
    <tableColumn id="7" name="N." dataDxfId="163"/>
    <tableColumn id="9" name="Obiettivo" dataDxfId="162"/>
    <tableColumn id="10" name="Indicatore" dataDxfId="161"/>
    <tableColumn id="5" name="Standard" dataDxfId="160"/>
    <tableColumn id="6" name="Peso " dataDxfId="159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6" name="Tabella13457" displayName="Tabella13457" ref="A5:I7" totalsRowShown="0" headerRowDxfId="158" dataDxfId="156" headerRowBorderDxfId="157" tableBorderDxfId="155" totalsRowBorderDxfId="154">
  <autoFilter ref="A5:I7"/>
  <tableColumns count="9">
    <tableColumn id="1" name="Ambito" dataDxfId="153"/>
    <tableColumn id="2" name="Dipartimento" dataDxfId="152"/>
    <tableColumn id="3" name="Struttura" dataDxfId="151"/>
    <tableColumn id="8" name="Area" dataDxfId="150"/>
    <tableColumn id="7" name="N." dataDxfId="149"/>
    <tableColumn id="9" name="Obiettivo" dataDxfId="148"/>
    <tableColumn id="10" name="Indicatore" dataDxfId="147"/>
    <tableColumn id="5" name="Standard" dataDxfId="146"/>
    <tableColumn id="6" name="Peso " dataDxfId="14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7" name="Tabella134578" displayName="Tabella134578" ref="A5:I8" totalsRowShown="0" headerRowDxfId="144" headerRowBorderDxfId="143" tableBorderDxfId="142" totalsRowBorderDxfId="141">
  <autoFilter ref="A5:I8"/>
  <tableColumns count="9">
    <tableColumn id="1" name="Ambito" dataDxfId="140"/>
    <tableColumn id="2" name="Dipartimento" dataDxfId="139"/>
    <tableColumn id="3" name="Struttura" dataDxfId="138"/>
    <tableColumn id="8" name="Area" dataDxfId="137"/>
    <tableColumn id="7" name="N." dataDxfId="136"/>
    <tableColumn id="9" name="Obiettivo" dataDxfId="135"/>
    <tableColumn id="10" name="Indicatore" dataDxfId="134"/>
    <tableColumn id="5" name="Standard" dataDxfId="133"/>
    <tableColumn id="6" name="Peso " dataDxfId="132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9" name="Tabella13910" displayName="Tabella13910" ref="A5:I8" totalsRowShown="0" headerRowDxfId="131" dataDxfId="129" headerRowBorderDxfId="130" tableBorderDxfId="128" totalsRowBorderDxfId="127">
  <autoFilter ref="A5:I8"/>
  <tableColumns count="9">
    <tableColumn id="1" name="Ambito" dataDxfId="126"/>
    <tableColumn id="2" name="Dipartimento" dataDxfId="125"/>
    <tableColumn id="3" name="Struttura" dataDxfId="124"/>
    <tableColumn id="8" name="Area" dataDxfId="123"/>
    <tableColumn id="7" name="N." dataDxfId="122"/>
    <tableColumn id="9" name="Obiettivo" dataDxfId="121"/>
    <tableColumn id="10" name="Indicatore" dataDxfId="120"/>
    <tableColumn id="5" name="Standard" dataDxfId="119"/>
    <tableColumn id="6" name="Peso " dataDxfId="118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8" name="Tabella19" displayName="Tabella19" ref="A5:I9" totalsRowShown="0" headerRowDxfId="117" dataDxfId="115" headerRowBorderDxfId="116" tableBorderDxfId="114" totalsRowBorderDxfId="113">
  <autoFilter ref="A5:I9"/>
  <tableColumns count="9">
    <tableColumn id="1" name="Ambito" dataDxfId="112" totalsRowDxfId="111"/>
    <tableColumn id="2" name="Dipartimento" dataDxfId="110" totalsRowDxfId="109"/>
    <tableColumn id="3" name="Struttura" dataDxfId="108" totalsRowDxfId="107"/>
    <tableColumn id="8" name="Area" dataDxfId="106" totalsRowDxfId="105"/>
    <tableColumn id="7" name="N." dataDxfId="104" totalsRowDxfId="103"/>
    <tableColumn id="9" name="Obiettivo" dataDxfId="102" totalsRowDxfId="101"/>
    <tableColumn id="10" name="Indicatore" dataDxfId="100" totalsRowDxfId="99"/>
    <tableColumn id="5" name="Standard" dataDxfId="98" totalsRowDxfId="97"/>
    <tableColumn id="6" name="Peso " dataDxfId="96" totalsRowDxfId="95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indexed="44"/>
    <pageSetUpPr fitToPage="1"/>
  </sheetPr>
  <dimension ref="A4:H16"/>
  <sheetViews>
    <sheetView zoomScaleNormal="100" workbookViewId="0">
      <selection activeCell="C6" sqref="C6:G6"/>
    </sheetView>
  </sheetViews>
  <sheetFormatPr defaultRowHeight="12.75" x14ac:dyDescent="0.2"/>
  <cols>
    <col min="1" max="1" width="13.7109375" customWidth="1"/>
    <col min="2" max="2" width="14.5703125" customWidth="1"/>
    <col min="3" max="3" width="7" customWidth="1"/>
    <col min="4" max="4" width="35" customWidth="1"/>
    <col min="5" max="5" width="30.7109375" customWidth="1"/>
    <col min="6" max="6" width="25.140625" customWidth="1"/>
    <col min="7" max="7" width="10.28515625" customWidth="1"/>
    <col min="8" max="8" width="42.28515625" customWidth="1"/>
    <col min="9" max="9" width="48" customWidth="1"/>
  </cols>
  <sheetData>
    <row r="4" spans="1:8" ht="21.75" customHeight="1" x14ac:dyDescent="0.2">
      <c r="A4" s="1" t="s">
        <v>11</v>
      </c>
      <c r="B4" s="2"/>
      <c r="C4" s="2"/>
      <c r="D4" s="2"/>
      <c r="E4" s="2"/>
      <c r="F4" s="2"/>
      <c r="G4" s="2"/>
    </row>
    <row r="5" spans="1:8" ht="37.5" customHeight="1" x14ac:dyDescent="0.2">
      <c r="A5" s="26" t="s">
        <v>5</v>
      </c>
      <c r="B5" s="27" t="s">
        <v>0</v>
      </c>
      <c r="C5" s="27" t="s">
        <v>1</v>
      </c>
      <c r="D5" s="27" t="s">
        <v>8</v>
      </c>
      <c r="E5" s="27" t="s">
        <v>9</v>
      </c>
      <c r="F5" s="27" t="s">
        <v>2</v>
      </c>
      <c r="G5" s="28" t="s">
        <v>10</v>
      </c>
    </row>
    <row r="6" spans="1:8" ht="103.5" customHeight="1" x14ac:dyDescent="0.2">
      <c r="A6" s="22" t="s">
        <v>27</v>
      </c>
      <c r="B6" s="7" t="s">
        <v>31</v>
      </c>
      <c r="C6" s="68" t="s">
        <v>54</v>
      </c>
      <c r="D6" s="10" t="s">
        <v>68</v>
      </c>
      <c r="E6" s="11" t="s">
        <v>70</v>
      </c>
      <c r="F6" s="86" t="s">
        <v>71</v>
      </c>
      <c r="G6" s="23">
        <v>0.35</v>
      </c>
    </row>
    <row r="7" spans="1:8" ht="63.75" x14ac:dyDescent="0.2">
      <c r="A7" s="22" t="s">
        <v>27</v>
      </c>
      <c r="B7" s="7" t="s">
        <v>7</v>
      </c>
      <c r="C7" s="68" t="s">
        <v>55</v>
      </c>
      <c r="D7" s="7" t="s">
        <v>30</v>
      </c>
      <c r="E7" s="7" t="s">
        <v>49</v>
      </c>
      <c r="F7" s="85" t="s">
        <v>67</v>
      </c>
      <c r="G7" s="23">
        <v>0.15</v>
      </c>
    </row>
    <row r="9" spans="1:8" x14ac:dyDescent="0.2">
      <c r="A9" s="42" t="s">
        <v>45</v>
      </c>
    </row>
    <row r="10" spans="1:8" x14ac:dyDescent="0.2">
      <c r="A10" s="42" t="s">
        <v>46</v>
      </c>
    </row>
    <row r="11" spans="1:8" x14ac:dyDescent="0.2">
      <c r="A11" s="42"/>
    </row>
    <row r="12" spans="1:8" ht="15" x14ac:dyDescent="0.25">
      <c r="A12" s="43" t="s">
        <v>39</v>
      </c>
      <c r="D12" s="46"/>
      <c r="F12" s="89" t="s">
        <v>41</v>
      </c>
      <c r="G12" s="90"/>
    </row>
    <row r="13" spans="1:8" ht="15" x14ac:dyDescent="0.25">
      <c r="A13" s="43"/>
      <c r="D13" s="43"/>
      <c r="F13" s="43"/>
    </row>
    <row r="14" spans="1:8" ht="15" x14ac:dyDescent="0.25">
      <c r="A14" s="44" t="s">
        <v>42</v>
      </c>
      <c r="D14" s="47"/>
      <c r="F14" s="91" t="s">
        <v>42</v>
      </c>
      <c r="G14" s="92"/>
    </row>
    <row r="15" spans="1:8" ht="15" x14ac:dyDescent="0.25">
      <c r="A15" s="44"/>
      <c r="F15" s="44"/>
      <c r="H15" s="44"/>
    </row>
    <row r="16" spans="1:8" ht="15" x14ac:dyDescent="0.2">
      <c r="A16" s="45" t="s">
        <v>43</v>
      </c>
    </row>
  </sheetData>
  <mergeCells count="2">
    <mergeCell ref="F12:G12"/>
    <mergeCell ref="F14:G14"/>
  </mergeCells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I16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7.140625" customWidth="1"/>
    <col min="2" max="2" width="13.7109375" customWidth="1"/>
    <col min="3" max="3" width="15.7109375" customWidth="1"/>
    <col min="4" max="4" width="13.42578125" customWidth="1"/>
    <col min="5" max="5" width="3.85546875" customWidth="1"/>
    <col min="6" max="6" width="29.85546875" customWidth="1"/>
    <col min="7" max="7" width="27.140625" customWidth="1"/>
    <col min="8" max="8" width="23.5703125" customWidth="1"/>
    <col min="9" max="9" width="10.285156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21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33" t="s">
        <v>4</v>
      </c>
      <c r="B5" s="34" t="s">
        <v>5</v>
      </c>
      <c r="C5" s="34" t="s">
        <v>6</v>
      </c>
      <c r="D5" s="34" t="s">
        <v>0</v>
      </c>
      <c r="E5" s="34" t="s">
        <v>1</v>
      </c>
      <c r="F5" s="34" t="s">
        <v>8</v>
      </c>
      <c r="G5" s="34" t="s">
        <v>9</v>
      </c>
      <c r="H5" s="34" t="s">
        <v>2</v>
      </c>
      <c r="I5" s="35" t="s">
        <v>10</v>
      </c>
    </row>
    <row r="6" spans="1:9" ht="114.75" x14ac:dyDescent="0.2">
      <c r="A6" s="48" t="s">
        <v>12</v>
      </c>
      <c r="B6" s="49" t="s">
        <v>27</v>
      </c>
      <c r="C6" s="10" t="s">
        <v>21</v>
      </c>
      <c r="D6" s="7" t="s">
        <v>7</v>
      </c>
      <c r="E6" s="71" t="s">
        <v>56</v>
      </c>
      <c r="F6" s="55" t="s">
        <v>44</v>
      </c>
      <c r="G6" s="55" t="s">
        <v>50</v>
      </c>
      <c r="H6" s="55" t="s">
        <v>69</v>
      </c>
      <c r="I6" s="56">
        <v>0.25</v>
      </c>
    </row>
    <row r="7" spans="1:9" ht="102" x14ac:dyDescent="0.2">
      <c r="A7" s="31" t="s">
        <v>12</v>
      </c>
      <c r="B7" s="16" t="s">
        <v>27</v>
      </c>
      <c r="C7" s="10" t="s">
        <v>21</v>
      </c>
      <c r="D7" s="38" t="s">
        <v>31</v>
      </c>
      <c r="E7" s="68" t="s">
        <v>54</v>
      </c>
      <c r="F7" s="10" t="s">
        <v>68</v>
      </c>
      <c r="G7" s="11" t="s">
        <v>70</v>
      </c>
      <c r="H7" s="86" t="s">
        <v>71</v>
      </c>
      <c r="I7" s="23">
        <v>0.25</v>
      </c>
    </row>
    <row r="9" spans="1:9" x14ac:dyDescent="0.2">
      <c r="A9" s="42" t="s">
        <v>38</v>
      </c>
    </row>
    <row r="10" spans="1:9" x14ac:dyDescent="0.2">
      <c r="A10" s="42" t="s">
        <v>46</v>
      </c>
    </row>
    <row r="12" spans="1:9" ht="15" x14ac:dyDescent="0.25">
      <c r="A12" s="43" t="s">
        <v>39</v>
      </c>
      <c r="F12" s="43" t="s">
        <v>40</v>
      </c>
      <c r="H12" s="43" t="s">
        <v>41</v>
      </c>
    </row>
    <row r="13" spans="1:9" ht="15" x14ac:dyDescent="0.25">
      <c r="A13" s="43"/>
      <c r="F13" s="43"/>
      <c r="H13" s="43"/>
    </row>
    <row r="14" spans="1:9" ht="15" x14ac:dyDescent="0.25">
      <c r="A14" s="44" t="s">
        <v>42</v>
      </c>
      <c r="F14" s="44" t="s">
        <v>42</v>
      </c>
      <c r="H14" s="44" t="s">
        <v>42</v>
      </c>
    </row>
    <row r="15" spans="1:9" ht="15" x14ac:dyDescent="0.25">
      <c r="A15" s="44"/>
      <c r="F15" s="44"/>
      <c r="H15" s="44"/>
    </row>
    <row r="16" spans="1:9" ht="15" x14ac:dyDescent="0.2">
      <c r="A16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5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3:I15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4.140625" customWidth="1"/>
    <col min="4" max="4" width="14.5703125" customWidth="1"/>
    <col min="5" max="5" width="3.85546875" customWidth="1"/>
    <col min="6" max="6" width="29.85546875" customWidth="1"/>
    <col min="7" max="7" width="23.57031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3" spans="1:9" ht="21.75" customHeight="1" x14ac:dyDescent="0.2">
      <c r="A3" s="1" t="s">
        <v>22</v>
      </c>
      <c r="B3" s="1"/>
      <c r="C3" s="2"/>
      <c r="D3" s="2"/>
      <c r="E3" s="2"/>
      <c r="F3" s="2"/>
      <c r="G3" s="2"/>
      <c r="H3" s="2"/>
      <c r="I3" s="2"/>
    </row>
    <row r="4" spans="1:9" ht="37.5" customHeight="1" x14ac:dyDescent="0.2">
      <c r="A4" s="33" t="s">
        <v>4</v>
      </c>
      <c r="B4" s="34" t="s">
        <v>5</v>
      </c>
      <c r="C4" s="34" t="s">
        <v>6</v>
      </c>
      <c r="D4" s="34" t="s">
        <v>0</v>
      </c>
      <c r="E4" s="34" t="s">
        <v>1</v>
      </c>
      <c r="F4" s="34" t="s">
        <v>8</v>
      </c>
      <c r="G4" s="34" t="s">
        <v>9</v>
      </c>
      <c r="H4" s="34" t="s">
        <v>2</v>
      </c>
      <c r="I4" s="35" t="s">
        <v>10</v>
      </c>
    </row>
    <row r="5" spans="1:9" ht="114.75" x14ac:dyDescent="0.2">
      <c r="A5" s="31" t="s">
        <v>12</v>
      </c>
      <c r="B5" s="16" t="s">
        <v>27</v>
      </c>
      <c r="C5" s="17" t="s">
        <v>22</v>
      </c>
      <c r="D5" s="10" t="s">
        <v>31</v>
      </c>
      <c r="E5" s="68" t="s">
        <v>54</v>
      </c>
      <c r="F5" s="10" t="s">
        <v>68</v>
      </c>
      <c r="G5" s="11" t="s">
        <v>70</v>
      </c>
      <c r="H5" s="86" t="s">
        <v>71</v>
      </c>
      <c r="I5" s="23">
        <v>0.25</v>
      </c>
    </row>
    <row r="6" spans="1:9" ht="127.5" x14ac:dyDescent="0.2">
      <c r="A6" s="48" t="s">
        <v>12</v>
      </c>
      <c r="B6" s="49" t="s">
        <v>27</v>
      </c>
      <c r="C6" s="17" t="s">
        <v>22</v>
      </c>
      <c r="D6" s="7" t="s">
        <v>7</v>
      </c>
      <c r="E6" s="71" t="s">
        <v>56</v>
      </c>
      <c r="F6" s="55" t="s">
        <v>44</v>
      </c>
      <c r="G6" s="55" t="s">
        <v>50</v>
      </c>
      <c r="H6" s="55" t="s">
        <v>69</v>
      </c>
      <c r="I6" s="56">
        <v>0.25</v>
      </c>
    </row>
    <row r="8" spans="1:9" x14ac:dyDescent="0.2">
      <c r="A8" s="42" t="s">
        <v>38</v>
      </c>
    </row>
    <row r="9" spans="1:9" x14ac:dyDescent="0.2">
      <c r="A9" s="42" t="s">
        <v>46</v>
      </c>
    </row>
    <row r="11" spans="1:9" ht="15" x14ac:dyDescent="0.25">
      <c r="A11" s="43" t="s">
        <v>39</v>
      </c>
      <c r="F11" s="43" t="s">
        <v>40</v>
      </c>
      <c r="H11" s="43" t="s">
        <v>41</v>
      </c>
    </row>
    <row r="12" spans="1:9" ht="15" x14ac:dyDescent="0.25">
      <c r="A12" s="43"/>
      <c r="F12" s="43"/>
      <c r="H12" s="43"/>
    </row>
    <row r="13" spans="1:9" ht="15" x14ac:dyDescent="0.25">
      <c r="A13" s="44" t="s">
        <v>42</v>
      </c>
      <c r="F13" s="44" t="s">
        <v>42</v>
      </c>
      <c r="H13" s="44" t="s">
        <v>42</v>
      </c>
    </row>
    <row r="14" spans="1:9" ht="15" x14ac:dyDescent="0.25">
      <c r="A14" s="44"/>
      <c r="F14" s="44"/>
      <c r="H14" s="44"/>
    </row>
    <row r="15" spans="1:9" ht="15" x14ac:dyDescent="0.2">
      <c r="A15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6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4:S37"/>
  <sheetViews>
    <sheetView zoomScaleNormal="100" workbookViewId="0">
      <selection activeCell="H23" sqref="H23"/>
    </sheetView>
  </sheetViews>
  <sheetFormatPr defaultRowHeight="12.75" x14ac:dyDescent="0.2"/>
  <cols>
    <col min="1" max="1" width="7.28515625" style="4" customWidth="1"/>
    <col min="2" max="2" width="13.7109375" style="4" customWidth="1"/>
    <col min="3" max="3" width="11.140625" style="4" customWidth="1"/>
    <col min="4" max="4" width="13.28515625" style="4" customWidth="1"/>
    <col min="5" max="5" width="3.85546875" style="4" customWidth="1"/>
    <col min="6" max="6" width="30.7109375" style="4" customWidth="1"/>
    <col min="7" max="7" width="26.5703125" style="4" customWidth="1"/>
    <col min="8" max="8" width="25.140625" style="4" customWidth="1"/>
    <col min="9" max="9" width="10.28515625" style="4" customWidth="1"/>
    <col min="10" max="10" width="48" style="4" customWidth="1"/>
    <col min="11" max="16384" width="9.140625" style="4"/>
  </cols>
  <sheetData>
    <row r="4" spans="1:9" ht="21.75" customHeight="1" x14ac:dyDescent="0.2">
      <c r="A4" s="6" t="s">
        <v>23</v>
      </c>
      <c r="B4" s="6"/>
      <c r="C4" s="5"/>
      <c r="D4" s="5"/>
      <c r="E4" s="5"/>
      <c r="F4" s="5"/>
      <c r="G4" s="5"/>
      <c r="H4" s="5"/>
      <c r="I4" s="5"/>
    </row>
    <row r="5" spans="1:9" ht="37.5" customHeight="1" x14ac:dyDescent="0.2">
      <c r="A5" s="50" t="s">
        <v>4</v>
      </c>
      <c r="B5" s="50" t="s">
        <v>5</v>
      </c>
      <c r="C5" s="50" t="s">
        <v>6</v>
      </c>
      <c r="D5" s="50" t="s">
        <v>0</v>
      </c>
      <c r="E5" s="50" t="s">
        <v>1</v>
      </c>
      <c r="F5" s="50" t="s">
        <v>8</v>
      </c>
      <c r="G5" s="50" t="s">
        <v>9</v>
      </c>
      <c r="H5" s="50" t="s">
        <v>2</v>
      </c>
      <c r="I5" s="50" t="s">
        <v>10</v>
      </c>
    </row>
    <row r="6" spans="1:9" ht="114.75" x14ac:dyDescent="0.2">
      <c r="A6" s="14" t="s">
        <v>12</v>
      </c>
      <c r="B6" s="8" t="s">
        <v>27</v>
      </c>
      <c r="C6" s="13" t="s">
        <v>23</v>
      </c>
      <c r="D6" s="41" t="s">
        <v>7</v>
      </c>
      <c r="E6" s="70" t="s">
        <v>56</v>
      </c>
      <c r="F6" s="57" t="s">
        <v>44</v>
      </c>
      <c r="G6" s="57" t="s">
        <v>50</v>
      </c>
      <c r="H6" s="57" t="s">
        <v>69</v>
      </c>
      <c r="I6" s="59">
        <v>0.25</v>
      </c>
    </row>
    <row r="7" spans="1:9" ht="102" x14ac:dyDescent="0.2">
      <c r="A7" s="41" t="s">
        <v>12</v>
      </c>
      <c r="B7" s="8" t="s">
        <v>27</v>
      </c>
      <c r="C7" s="13" t="s">
        <v>23</v>
      </c>
      <c r="D7" s="41" t="s">
        <v>31</v>
      </c>
      <c r="E7" s="69" t="s">
        <v>54</v>
      </c>
      <c r="F7" s="41" t="s">
        <v>68</v>
      </c>
      <c r="G7" s="88" t="s">
        <v>70</v>
      </c>
      <c r="H7" s="88" t="s">
        <v>71</v>
      </c>
      <c r="I7" s="19">
        <v>0.25</v>
      </c>
    </row>
    <row r="9" spans="1:9" x14ac:dyDescent="0.2">
      <c r="A9" s="42" t="s">
        <v>38</v>
      </c>
      <c r="B9"/>
      <c r="C9"/>
      <c r="D9"/>
      <c r="E9"/>
      <c r="F9"/>
      <c r="G9"/>
      <c r="H9"/>
      <c r="I9"/>
    </row>
    <row r="10" spans="1:9" x14ac:dyDescent="0.2">
      <c r="A10" s="42" t="s">
        <v>46</v>
      </c>
      <c r="B10"/>
      <c r="C10"/>
      <c r="D10"/>
      <c r="E10"/>
      <c r="F10"/>
      <c r="G10"/>
      <c r="H10"/>
      <c r="I10"/>
    </row>
    <row r="11" spans="1:9" x14ac:dyDescent="0.2">
      <c r="A11"/>
      <c r="B11"/>
      <c r="C11"/>
      <c r="D11"/>
      <c r="E11"/>
      <c r="F11"/>
      <c r="G11"/>
      <c r="H11"/>
      <c r="I11"/>
    </row>
    <row r="12" spans="1:9" ht="15" x14ac:dyDescent="0.25">
      <c r="A12" s="43" t="s">
        <v>39</v>
      </c>
      <c r="B12"/>
      <c r="C12"/>
      <c r="D12"/>
      <c r="E12"/>
      <c r="F12" s="43" t="s">
        <v>40</v>
      </c>
      <c r="G12"/>
      <c r="H12" s="43" t="s">
        <v>41</v>
      </c>
      <c r="I12"/>
    </row>
    <row r="13" spans="1:9" ht="15" x14ac:dyDescent="0.25">
      <c r="A13" s="43"/>
      <c r="B13"/>
      <c r="C13"/>
      <c r="D13"/>
      <c r="E13"/>
      <c r="F13" s="43"/>
      <c r="G13"/>
      <c r="H13" s="43"/>
      <c r="I13"/>
    </row>
    <row r="14" spans="1:9" ht="15" x14ac:dyDescent="0.25">
      <c r="A14" s="44" t="s">
        <v>42</v>
      </c>
      <c r="B14"/>
      <c r="C14"/>
      <c r="D14"/>
      <c r="E14"/>
      <c r="F14" s="44" t="s">
        <v>42</v>
      </c>
      <c r="G14"/>
      <c r="H14" s="44" t="s">
        <v>42</v>
      </c>
      <c r="I14"/>
    </row>
    <row r="15" spans="1:9" ht="15" x14ac:dyDescent="0.25">
      <c r="A15" s="44"/>
      <c r="B15"/>
      <c r="C15"/>
      <c r="D15"/>
      <c r="E15"/>
      <c r="F15" s="44"/>
      <c r="G15"/>
      <c r="H15" s="44"/>
      <c r="I15"/>
    </row>
    <row r="16" spans="1:9" ht="15" x14ac:dyDescent="0.2">
      <c r="A16" s="45" t="s">
        <v>43</v>
      </c>
      <c r="B16"/>
      <c r="C16"/>
      <c r="D16"/>
      <c r="E16"/>
      <c r="F16"/>
      <c r="G16"/>
      <c r="H16"/>
      <c r="I16"/>
    </row>
    <row r="28" spans="10:19" x14ac:dyDescent="0.2">
      <c r="J28" s="42"/>
      <c r="K28"/>
      <c r="L28"/>
      <c r="M28"/>
      <c r="N28"/>
      <c r="O28"/>
      <c r="P28"/>
      <c r="Q28"/>
      <c r="R28"/>
    </row>
    <row r="29" spans="10:19" x14ac:dyDescent="0.2">
      <c r="J29"/>
      <c r="K29"/>
      <c r="L29"/>
      <c r="M29"/>
      <c r="N29"/>
      <c r="O29"/>
      <c r="P29"/>
      <c r="Q29"/>
      <c r="R29"/>
    </row>
    <row r="30" spans="10:19" ht="15" x14ac:dyDescent="0.25">
      <c r="J30" s="43"/>
      <c r="K30"/>
      <c r="L30"/>
      <c r="M30"/>
      <c r="N30"/>
      <c r="O30" s="43"/>
      <c r="P30"/>
      <c r="Q30" s="43"/>
      <c r="R30"/>
    </row>
    <row r="31" spans="10:19" ht="15" x14ac:dyDescent="0.25">
      <c r="J31" s="43"/>
      <c r="K31"/>
      <c r="L31"/>
      <c r="M31"/>
      <c r="N31"/>
      <c r="O31" s="43"/>
      <c r="P31"/>
      <c r="Q31" s="43"/>
      <c r="R31"/>
      <c r="S31"/>
    </row>
    <row r="32" spans="10:19" ht="15" x14ac:dyDescent="0.25">
      <c r="J32" s="44"/>
      <c r="K32"/>
      <c r="L32"/>
      <c r="M32"/>
      <c r="N32"/>
      <c r="O32" s="44"/>
      <c r="P32"/>
      <c r="Q32" s="44"/>
      <c r="R32"/>
      <c r="S32"/>
    </row>
    <row r="33" spans="10:19" ht="15" x14ac:dyDescent="0.25">
      <c r="J33" s="44"/>
      <c r="K33"/>
      <c r="L33"/>
      <c r="M33"/>
      <c r="N33"/>
      <c r="O33" s="44"/>
      <c r="P33"/>
      <c r="Q33" s="44"/>
      <c r="R33"/>
      <c r="S33"/>
    </row>
    <row r="34" spans="10:19" ht="15" x14ac:dyDescent="0.2">
      <c r="J34" s="45"/>
      <c r="K34"/>
      <c r="L34"/>
      <c r="M34"/>
      <c r="N34"/>
      <c r="O34"/>
      <c r="P34"/>
      <c r="Q34"/>
      <c r="R34"/>
      <c r="S34"/>
    </row>
    <row r="35" spans="10:19" ht="15" x14ac:dyDescent="0.25">
      <c r="K35" s="44"/>
      <c r="L35"/>
      <c r="M35"/>
      <c r="N35"/>
      <c r="O35"/>
      <c r="P35" s="44"/>
      <c r="Q35"/>
      <c r="R35" s="44"/>
      <c r="S35"/>
    </row>
    <row r="36" spans="10:19" ht="15" x14ac:dyDescent="0.25">
      <c r="K36" s="44"/>
      <c r="L36"/>
      <c r="M36"/>
      <c r="N36"/>
      <c r="O36"/>
      <c r="P36" s="44"/>
      <c r="Q36"/>
      <c r="R36" s="44"/>
      <c r="S36"/>
    </row>
    <row r="37" spans="10:19" ht="15" x14ac:dyDescent="0.2">
      <c r="K37" s="45"/>
      <c r="L37"/>
      <c r="M37"/>
      <c r="N37"/>
      <c r="O37"/>
      <c r="P37"/>
      <c r="Q37"/>
      <c r="R37"/>
      <c r="S37"/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7" fitToHeight="0" orientation="landscape" r:id="rId1"/>
  <headerFooter alignWithMargins="0">
    <oddHeader>&amp;L&amp;8Azienda Ospedaliera S. Croce e Carle
                         Cuneo&amp;C&amp;"Arial,Grassetto"BUDGET 2021
II° semestre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I17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3" customWidth="1"/>
    <col min="4" max="4" width="14.5703125" customWidth="1"/>
    <col min="5" max="5" width="3.85546875" customWidth="1"/>
    <col min="6" max="6" width="30.5703125" customWidth="1"/>
    <col min="7" max="7" width="30.425781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24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33" t="s">
        <v>4</v>
      </c>
      <c r="B5" s="34" t="s">
        <v>5</v>
      </c>
      <c r="C5" s="34" t="s">
        <v>6</v>
      </c>
      <c r="D5" s="34" t="s">
        <v>0</v>
      </c>
      <c r="E5" s="34" t="s">
        <v>1</v>
      </c>
      <c r="F5" s="34" t="s">
        <v>8</v>
      </c>
      <c r="G5" s="34" t="s">
        <v>9</v>
      </c>
      <c r="H5" s="34" t="s">
        <v>2</v>
      </c>
      <c r="I5" s="35" t="s">
        <v>10</v>
      </c>
    </row>
    <row r="6" spans="1:9" ht="76.5" x14ac:dyDescent="0.2">
      <c r="A6" s="61" t="s">
        <v>12</v>
      </c>
      <c r="B6" s="51" t="s">
        <v>27</v>
      </c>
      <c r="C6" s="51" t="s">
        <v>24</v>
      </c>
      <c r="D6" s="66" t="s">
        <v>3</v>
      </c>
      <c r="E6" s="74" t="s">
        <v>62</v>
      </c>
      <c r="F6" s="55" t="s">
        <v>47</v>
      </c>
      <c r="G6" s="55" t="s">
        <v>76</v>
      </c>
      <c r="H6" s="64">
        <v>0.98</v>
      </c>
      <c r="I6" s="60">
        <v>0.1</v>
      </c>
    </row>
    <row r="7" spans="1:9" ht="98.25" customHeight="1" x14ac:dyDescent="0.2">
      <c r="A7" s="61" t="s">
        <v>12</v>
      </c>
      <c r="B7" s="8" t="s">
        <v>27</v>
      </c>
      <c r="C7" s="51" t="s">
        <v>24</v>
      </c>
      <c r="D7" s="41" t="s">
        <v>7</v>
      </c>
      <c r="E7" s="70" t="s">
        <v>56</v>
      </c>
      <c r="F7" s="57" t="s">
        <v>44</v>
      </c>
      <c r="G7" s="57" t="s">
        <v>50</v>
      </c>
      <c r="H7" s="57" t="s">
        <v>69</v>
      </c>
      <c r="I7" s="60">
        <v>0.15</v>
      </c>
    </row>
    <row r="8" spans="1:9" ht="111" customHeight="1" x14ac:dyDescent="0.2">
      <c r="A8" s="36" t="s">
        <v>12</v>
      </c>
      <c r="B8" s="16" t="s">
        <v>27</v>
      </c>
      <c r="C8" s="51" t="s">
        <v>24</v>
      </c>
      <c r="D8" s="41" t="s">
        <v>31</v>
      </c>
      <c r="E8" s="69" t="s">
        <v>54</v>
      </c>
      <c r="F8" s="41" t="s">
        <v>68</v>
      </c>
      <c r="G8" s="88" t="s">
        <v>78</v>
      </c>
      <c r="H8" s="88" t="s">
        <v>73</v>
      </c>
      <c r="I8" s="19">
        <v>0.25</v>
      </c>
    </row>
    <row r="10" spans="1:9" x14ac:dyDescent="0.2">
      <c r="A10" s="42" t="s">
        <v>38</v>
      </c>
    </row>
    <row r="11" spans="1:9" x14ac:dyDescent="0.2">
      <c r="A11" s="42" t="s">
        <v>46</v>
      </c>
    </row>
    <row r="13" spans="1:9" ht="15" x14ac:dyDescent="0.25">
      <c r="A13" s="43" t="s">
        <v>39</v>
      </c>
      <c r="F13" s="43" t="s">
        <v>40</v>
      </c>
      <c r="H13" s="43" t="s">
        <v>41</v>
      </c>
    </row>
    <row r="14" spans="1:9" ht="15" x14ac:dyDescent="0.25">
      <c r="A14" s="43"/>
      <c r="F14" s="43"/>
      <c r="H14" s="43"/>
    </row>
    <row r="15" spans="1:9" ht="15" x14ac:dyDescent="0.25">
      <c r="A15" s="44" t="s">
        <v>42</v>
      </c>
      <c r="F15" s="44" t="s">
        <v>42</v>
      </c>
      <c r="H15" s="44" t="s">
        <v>42</v>
      </c>
    </row>
    <row r="16" spans="1:9" ht="15" x14ac:dyDescent="0.25">
      <c r="A16" s="44"/>
      <c r="F16" s="44"/>
      <c r="H16" s="44"/>
    </row>
    <row r="17" spans="1:1" ht="15" x14ac:dyDescent="0.2">
      <c r="A17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2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2:I15"/>
  <sheetViews>
    <sheetView topLeftCell="A2"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1.140625" customWidth="1"/>
    <col min="4" max="4" width="14.5703125" customWidth="1"/>
    <col min="5" max="5" width="6" customWidth="1"/>
    <col min="6" max="6" width="30.7109375" customWidth="1"/>
    <col min="7" max="7" width="24.285156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2" spans="1:9" ht="21.75" customHeight="1" x14ac:dyDescent="0.2">
      <c r="A2" s="1" t="s">
        <v>25</v>
      </c>
      <c r="B2" s="1"/>
      <c r="C2" s="2"/>
      <c r="D2" s="2"/>
      <c r="E2" s="2"/>
      <c r="F2" s="2"/>
      <c r="G2" s="2"/>
      <c r="H2" s="2"/>
      <c r="I2" s="2"/>
    </row>
    <row r="3" spans="1:9" ht="37.5" customHeight="1" x14ac:dyDescent="0.2">
      <c r="A3" s="26" t="s">
        <v>4</v>
      </c>
      <c r="B3" s="27" t="s">
        <v>5</v>
      </c>
      <c r="C3" s="27" t="s">
        <v>6</v>
      </c>
      <c r="D3" s="27" t="s">
        <v>0</v>
      </c>
      <c r="E3" s="27" t="s">
        <v>1</v>
      </c>
      <c r="F3" s="27" t="s">
        <v>8</v>
      </c>
      <c r="G3" s="27" t="s">
        <v>9</v>
      </c>
      <c r="H3" s="27" t="s">
        <v>2</v>
      </c>
      <c r="I3" s="28" t="s">
        <v>10</v>
      </c>
    </row>
    <row r="4" spans="1:9" ht="114.75" x14ac:dyDescent="0.2">
      <c r="A4" s="36" t="e">
        <f>A4:J11Ematologia</f>
        <v>#NAME?</v>
      </c>
      <c r="B4" s="16" t="s">
        <v>27</v>
      </c>
      <c r="C4" s="15" t="s">
        <v>25</v>
      </c>
      <c r="D4" s="41" t="s">
        <v>31</v>
      </c>
      <c r="E4" s="69" t="s">
        <v>54</v>
      </c>
      <c r="F4" s="41" t="s">
        <v>68</v>
      </c>
      <c r="G4" s="88" t="s">
        <v>70</v>
      </c>
      <c r="H4" s="88" t="s">
        <v>71</v>
      </c>
      <c r="I4" s="19">
        <v>0.25</v>
      </c>
    </row>
    <row r="5" spans="1:9" ht="122.25" customHeight="1" x14ac:dyDescent="0.2">
      <c r="A5" s="61" t="s">
        <v>12</v>
      </c>
      <c r="B5" s="8" t="s">
        <v>27</v>
      </c>
      <c r="C5" s="15" t="s">
        <v>25</v>
      </c>
      <c r="D5" s="41" t="s">
        <v>7</v>
      </c>
      <c r="E5" s="70" t="s">
        <v>56</v>
      </c>
      <c r="F5" s="57" t="s">
        <v>44</v>
      </c>
      <c r="G5" s="57" t="s">
        <v>50</v>
      </c>
      <c r="H5" s="57" t="s">
        <v>69</v>
      </c>
      <c r="I5" s="60">
        <v>0.2</v>
      </c>
    </row>
    <row r="6" spans="1:9" ht="51.75" customHeight="1" x14ac:dyDescent="0.2">
      <c r="A6" s="36" t="s">
        <v>12</v>
      </c>
      <c r="B6" s="16" t="s">
        <v>27</v>
      </c>
      <c r="C6" s="15" t="s">
        <v>25</v>
      </c>
      <c r="D6" s="55" t="s">
        <v>3</v>
      </c>
      <c r="E6" s="71" t="s">
        <v>59</v>
      </c>
      <c r="F6" s="55" t="s">
        <v>77</v>
      </c>
      <c r="G6" s="55" t="s">
        <v>76</v>
      </c>
      <c r="H6" s="64">
        <v>0.98</v>
      </c>
      <c r="I6" s="60">
        <v>0.05</v>
      </c>
    </row>
    <row r="8" spans="1:9" x14ac:dyDescent="0.2">
      <c r="A8" s="42" t="s">
        <v>38</v>
      </c>
    </row>
    <row r="9" spans="1:9" x14ac:dyDescent="0.2">
      <c r="A9" s="42" t="s">
        <v>46</v>
      </c>
    </row>
    <row r="11" spans="1:9" ht="15" x14ac:dyDescent="0.25">
      <c r="A11" s="43" t="s">
        <v>39</v>
      </c>
      <c r="F11" s="43" t="s">
        <v>40</v>
      </c>
      <c r="H11" s="43" t="s">
        <v>41</v>
      </c>
    </row>
    <row r="12" spans="1:9" ht="15" x14ac:dyDescent="0.25">
      <c r="A12" s="43"/>
      <c r="F12" s="43"/>
      <c r="H12" s="43"/>
    </row>
    <row r="13" spans="1:9" ht="15" x14ac:dyDescent="0.25">
      <c r="A13" s="44" t="s">
        <v>42</v>
      </c>
      <c r="F13" s="44" t="s">
        <v>42</v>
      </c>
      <c r="H13" s="44" t="s">
        <v>42</v>
      </c>
    </row>
    <row r="14" spans="1:9" ht="15" x14ac:dyDescent="0.25">
      <c r="A14" s="44"/>
      <c r="F14" s="44"/>
      <c r="H14" s="44"/>
    </row>
    <row r="15" spans="1:9" ht="15" x14ac:dyDescent="0.2">
      <c r="A15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6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I18"/>
  <sheetViews>
    <sheetView zoomScaleNormal="100" workbookViewId="0">
      <selection activeCell="H23" sqref="H23"/>
    </sheetView>
  </sheetViews>
  <sheetFormatPr defaultRowHeight="12.75" x14ac:dyDescent="0.2"/>
  <cols>
    <col min="1" max="1" width="7.140625" customWidth="1"/>
    <col min="2" max="2" width="13.7109375" customWidth="1"/>
    <col min="3" max="3" width="15.7109375" customWidth="1"/>
    <col min="4" max="4" width="13.42578125" customWidth="1"/>
    <col min="5" max="5" width="5.140625" customWidth="1"/>
    <col min="6" max="6" width="33.140625" customWidth="1"/>
    <col min="7" max="7" width="31.42578125" customWidth="1"/>
    <col min="8" max="8" width="23.5703125" customWidth="1"/>
    <col min="9" max="9" width="10.28515625" customWidth="1"/>
    <col min="10" max="10" width="48" customWidth="1"/>
  </cols>
  <sheetData>
    <row r="4" spans="1:9" ht="21.75" customHeight="1" x14ac:dyDescent="0.2">
      <c r="A4" s="1" t="s">
        <v>26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33" t="s">
        <v>4</v>
      </c>
      <c r="B5" s="34" t="s">
        <v>5</v>
      </c>
      <c r="C5" s="34" t="s">
        <v>6</v>
      </c>
      <c r="D5" s="34" t="s">
        <v>0</v>
      </c>
      <c r="E5" s="34" t="s">
        <v>1</v>
      </c>
      <c r="F5" s="34" t="s">
        <v>8</v>
      </c>
      <c r="G5" s="34" t="s">
        <v>9</v>
      </c>
      <c r="H5" s="34" t="s">
        <v>2</v>
      </c>
      <c r="I5" s="35" t="s">
        <v>10</v>
      </c>
    </row>
    <row r="6" spans="1:9" ht="106.5" customHeight="1" x14ac:dyDescent="0.2">
      <c r="A6" s="36" t="s">
        <v>12</v>
      </c>
      <c r="B6" s="16" t="s">
        <v>27</v>
      </c>
      <c r="C6" s="21" t="s">
        <v>26</v>
      </c>
      <c r="D6" s="41" t="s">
        <v>31</v>
      </c>
      <c r="E6" s="69" t="s">
        <v>54</v>
      </c>
      <c r="F6" s="41" t="s">
        <v>68</v>
      </c>
      <c r="G6" s="88" t="s">
        <v>70</v>
      </c>
      <c r="H6" s="88" t="s">
        <v>71</v>
      </c>
      <c r="I6" s="19">
        <v>0.25</v>
      </c>
    </row>
    <row r="7" spans="1:9" ht="89.25" x14ac:dyDescent="0.2">
      <c r="A7" s="61" t="s">
        <v>12</v>
      </c>
      <c r="B7" s="8" t="s">
        <v>27</v>
      </c>
      <c r="C7" s="21" t="s">
        <v>26</v>
      </c>
      <c r="D7" s="41" t="s">
        <v>7</v>
      </c>
      <c r="E7" s="70" t="s">
        <v>56</v>
      </c>
      <c r="F7" s="57" t="s">
        <v>44</v>
      </c>
      <c r="G7" s="57" t="s">
        <v>50</v>
      </c>
      <c r="H7" s="57" t="s">
        <v>69</v>
      </c>
      <c r="I7" s="60">
        <v>0.1</v>
      </c>
    </row>
    <row r="8" spans="1:9" ht="51" x14ac:dyDescent="0.2">
      <c r="A8" s="36" t="s">
        <v>12</v>
      </c>
      <c r="B8" s="16" t="s">
        <v>27</v>
      </c>
      <c r="C8" s="10" t="s">
        <v>26</v>
      </c>
      <c r="D8" s="16" t="s">
        <v>7</v>
      </c>
      <c r="E8" s="75" t="s">
        <v>57</v>
      </c>
      <c r="F8" s="10" t="s">
        <v>34</v>
      </c>
      <c r="G8" s="16" t="s">
        <v>32</v>
      </c>
      <c r="H8" s="18" t="s">
        <v>35</v>
      </c>
      <c r="I8" s="24">
        <v>0.05</v>
      </c>
    </row>
    <row r="9" spans="1:9" ht="114.75" x14ac:dyDescent="0.2">
      <c r="A9" s="76" t="s">
        <v>12</v>
      </c>
      <c r="B9" s="77" t="s">
        <v>27</v>
      </c>
      <c r="C9" s="77" t="s">
        <v>26</v>
      </c>
      <c r="D9" s="41" t="s">
        <v>31</v>
      </c>
      <c r="E9" s="78" t="s">
        <v>63</v>
      </c>
      <c r="F9" s="79" t="s">
        <v>51</v>
      </c>
      <c r="G9" s="77" t="s">
        <v>52</v>
      </c>
      <c r="H9" s="80" t="s">
        <v>53</v>
      </c>
      <c r="I9" s="81">
        <v>0.1</v>
      </c>
    </row>
    <row r="11" spans="1:9" x14ac:dyDescent="0.2">
      <c r="A11" s="42" t="s">
        <v>38</v>
      </c>
    </row>
    <row r="12" spans="1:9" x14ac:dyDescent="0.2">
      <c r="A12" s="42" t="s">
        <v>46</v>
      </c>
    </row>
    <row r="14" spans="1:9" ht="15" x14ac:dyDescent="0.25">
      <c r="A14" s="43" t="s">
        <v>39</v>
      </c>
      <c r="F14" s="43" t="s">
        <v>40</v>
      </c>
      <c r="H14" s="43" t="s">
        <v>41</v>
      </c>
    </row>
    <row r="15" spans="1:9" ht="15" x14ac:dyDescent="0.25">
      <c r="A15" s="43"/>
      <c r="F15" s="43"/>
      <c r="H15" s="43"/>
    </row>
    <row r="16" spans="1:9" ht="15" x14ac:dyDescent="0.25">
      <c r="A16" s="44" t="s">
        <v>42</v>
      </c>
      <c r="F16" s="44" t="s">
        <v>42</v>
      </c>
      <c r="H16" s="44" t="s">
        <v>42</v>
      </c>
    </row>
    <row r="17" spans="1:8" ht="15" x14ac:dyDescent="0.25">
      <c r="A17" s="44"/>
      <c r="F17" s="44"/>
      <c r="H17" s="44"/>
    </row>
    <row r="18" spans="1:8" ht="15" x14ac:dyDescent="0.2">
      <c r="A18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0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4"/>
    <pageSetUpPr fitToPage="1"/>
  </sheetPr>
  <dimension ref="A2:I15"/>
  <sheetViews>
    <sheetView tabSelected="1" zoomScale="90" zoomScaleNormal="90" workbookViewId="0">
      <selection activeCell="N6" sqref="N6"/>
    </sheetView>
  </sheetViews>
  <sheetFormatPr defaultRowHeight="12.75" x14ac:dyDescent="0.2"/>
  <cols>
    <col min="1" max="1" width="8" customWidth="1"/>
    <col min="2" max="2" width="13.7109375" customWidth="1"/>
    <col min="3" max="3" width="11.140625" customWidth="1"/>
    <col min="4" max="4" width="14.28515625" bestFit="1" customWidth="1"/>
    <col min="5" max="5" width="5.7109375" customWidth="1"/>
    <col min="6" max="6" width="34" customWidth="1"/>
    <col min="7" max="7" width="37.7109375" customWidth="1"/>
    <col min="8" max="8" width="29.42578125" customWidth="1"/>
    <col min="9" max="9" width="11.85546875" customWidth="1"/>
    <col min="10" max="10" width="18.28515625" customWidth="1"/>
    <col min="11" max="11" width="48" customWidth="1"/>
  </cols>
  <sheetData>
    <row r="2" spans="1:9" ht="21.75" customHeight="1" x14ac:dyDescent="0.2">
      <c r="A2" s="1" t="s">
        <v>13</v>
      </c>
      <c r="B2" s="1"/>
      <c r="C2" s="2"/>
      <c r="D2" s="2"/>
      <c r="E2" s="2"/>
      <c r="F2" s="2"/>
      <c r="G2" s="2"/>
      <c r="H2" s="2"/>
      <c r="I2" s="2"/>
    </row>
    <row r="3" spans="1:9" ht="37.5" customHeight="1" x14ac:dyDescent="0.2">
      <c r="A3" s="26" t="s">
        <v>4</v>
      </c>
      <c r="B3" s="27" t="s">
        <v>5</v>
      </c>
      <c r="C3" s="27" t="s">
        <v>6</v>
      </c>
      <c r="D3" s="27" t="s">
        <v>0</v>
      </c>
      <c r="E3" s="27" t="s">
        <v>1</v>
      </c>
      <c r="F3" s="27" t="s">
        <v>8</v>
      </c>
      <c r="G3" s="27" t="s">
        <v>9</v>
      </c>
      <c r="H3" s="27" t="s">
        <v>2</v>
      </c>
      <c r="I3" s="28" t="s">
        <v>10</v>
      </c>
    </row>
    <row r="4" spans="1:9" ht="105.75" customHeight="1" x14ac:dyDescent="0.2">
      <c r="A4" s="30" t="s">
        <v>12</v>
      </c>
      <c r="B4" s="8" t="s">
        <v>27</v>
      </c>
      <c r="C4" s="12" t="s">
        <v>13</v>
      </c>
      <c r="D4" s="38" t="s">
        <v>31</v>
      </c>
      <c r="E4" s="68" t="s">
        <v>54</v>
      </c>
      <c r="F4" s="10" t="s">
        <v>68</v>
      </c>
      <c r="G4" s="11" t="s">
        <v>70</v>
      </c>
      <c r="H4" s="86" t="s">
        <v>71</v>
      </c>
      <c r="I4" s="23">
        <v>0.25</v>
      </c>
    </row>
    <row r="5" spans="1:9" ht="84" customHeight="1" x14ac:dyDescent="0.2">
      <c r="A5" s="52" t="s">
        <v>12</v>
      </c>
      <c r="B5" s="53" t="s">
        <v>27</v>
      </c>
      <c r="C5" s="54" t="s">
        <v>13</v>
      </c>
      <c r="D5" s="55" t="s">
        <v>7</v>
      </c>
      <c r="E5" s="71" t="s">
        <v>56</v>
      </c>
      <c r="F5" s="55" t="s">
        <v>44</v>
      </c>
      <c r="G5" s="55" t="s">
        <v>50</v>
      </c>
      <c r="H5" s="55" t="s">
        <v>69</v>
      </c>
      <c r="I5" s="56">
        <v>0.15</v>
      </c>
    </row>
    <row r="6" spans="1:9" ht="56.25" customHeight="1" x14ac:dyDescent="0.2">
      <c r="A6" s="30" t="s">
        <v>12</v>
      </c>
      <c r="B6" s="8" t="s">
        <v>27</v>
      </c>
      <c r="C6" s="12" t="s">
        <v>13</v>
      </c>
      <c r="D6" s="7" t="s">
        <v>7</v>
      </c>
      <c r="E6" s="72" t="s">
        <v>57</v>
      </c>
      <c r="F6" s="20" t="s">
        <v>34</v>
      </c>
      <c r="G6" s="20" t="s">
        <v>32</v>
      </c>
      <c r="H6" s="9" t="s">
        <v>33</v>
      </c>
      <c r="I6" s="25">
        <v>0.1</v>
      </c>
    </row>
    <row r="8" spans="1:9" x14ac:dyDescent="0.2">
      <c r="A8" s="42" t="s">
        <v>38</v>
      </c>
    </row>
    <row r="9" spans="1:9" x14ac:dyDescent="0.2">
      <c r="A9" s="42" t="s">
        <v>46</v>
      </c>
    </row>
    <row r="10" spans="1:9" x14ac:dyDescent="0.2">
      <c r="A10" s="42"/>
    </row>
    <row r="11" spans="1:9" ht="15" x14ac:dyDescent="0.25">
      <c r="A11" s="43" t="s">
        <v>39</v>
      </c>
      <c r="F11" s="43" t="s">
        <v>40</v>
      </c>
      <c r="H11" s="43" t="s">
        <v>41</v>
      </c>
    </row>
    <row r="12" spans="1:9" ht="15" x14ac:dyDescent="0.25">
      <c r="A12" s="43"/>
      <c r="F12" s="43"/>
      <c r="H12" s="43"/>
    </row>
    <row r="13" spans="1:9" ht="15" x14ac:dyDescent="0.25">
      <c r="A13" s="44" t="s">
        <v>42</v>
      </c>
      <c r="F13" s="44" t="s">
        <v>42</v>
      </c>
      <c r="H13" s="44" t="s">
        <v>42</v>
      </c>
    </row>
    <row r="14" spans="1:9" ht="15" x14ac:dyDescent="0.25">
      <c r="A14" s="44"/>
      <c r="F14" s="44"/>
      <c r="H14" s="44"/>
    </row>
    <row r="15" spans="1:9" ht="15" x14ac:dyDescent="0.2">
      <c r="A15" s="45" t="s">
        <v>43</v>
      </c>
    </row>
  </sheetData>
  <phoneticPr fontId="1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83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indexed="44"/>
    <pageSetUpPr fitToPage="1"/>
  </sheetPr>
  <dimension ref="A4:I17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7.140625" customWidth="1"/>
    <col min="2" max="2" width="13.7109375" customWidth="1"/>
    <col min="3" max="3" width="15.7109375" customWidth="1"/>
    <col min="4" max="4" width="13.42578125" customWidth="1"/>
    <col min="5" max="5" width="5.7109375" customWidth="1"/>
    <col min="6" max="6" width="33.140625" customWidth="1"/>
    <col min="7" max="7" width="36.5703125" customWidth="1"/>
    <col min="8" max="8" width="17.5703125" customWidth="1"/>
    <col min="9" max="9" width="11.425781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14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9" ht="112.5" customHeight="1" x14ac:dyDescent="0.2">
      <c r="A6" s="30" t="s">
        <v>12</v>
      </c>
      <c r="B6" s="8" t="s">
        <v>27</v>
      </c>
      <c r="C6" s="7" t="s">
        <v>14</v>
      </c>
      <c r="D6" s="38" t="s">
        <v>31</v>
      </c>
      <c r="E6" s="68" t="s">
        <v>54</v>
      </c>
      <c r="F6" s="10" t="s">
        <v>68</v>
      </c>
      <c r="G6" s="11" t="s">
        <v>70</v>
      </c>
      <c r="H6" s="86" t="s">
        <v>71</v>
      </c>
      <c r="I6" s="23">
        <v>0.25</v>
      </c>
    </row>
    <row r="7" spans="1:9" ht="96.75" customHeight="1" x14ac:dyDescent="0.2">
      <c r="A7" s="52" t="s">
        <v>12</v>
      </c>
      <c r="B7" s="53" t="s">
        <v>27</v>
      </c>
      <c r="C7" s="7" t="s">
        <v>14</v>
      </c>
      <c r="D7" s="7" t="s">
        <v>7</v>
      </c>
      <c r="E7" s="71" t="s">
        <v>56</v>
      </c>
      <c r="F7" s="55" t="s">
        <v>44</v>
      </c>
      <c r="G7" s="55" t="s">
        <v>50</v>
      </c>
      <c r="H7" s="55" t="s">
        <v>69</v>
      </c>
      <c r="I7" s="56">
        <v>0.2</v>
      </c>
    </row>
    <row r="8" spans="1:9" ht="59.25" customHeight="1" x14ac:dyDescent="0.2">
      <c r="A8" s="30" t="s">
        <v>12</v>
      </c>
      <c r="B8" s="8" t="s">
        <v>27</v>
      </c>
      <c r="C8" s="7" t="s">
        <v>14</v>
      </c>
      <c r="D8" s="7" t="s">
        <v>7</v>
      </c>
      <c r="E8" s="72" t="s">
        <v>57</v>
      </c>
      <c r="F8" s="20" t="s">
        <v>34</v>
      </c>
      <c r="G8" s="20" t="s">
        <v>32</v>
      </c>
      <c r="H8" s="9" t="s">
        <v>33</v>
      </c>
      <c r="I8" s="25">
        <v>0.05</v>
      </c>
    </row>
    <row r="10" spans="1:9" x14ac:dyDescent="0.2">
      <c r="A10" s="42" t="s">
        <v>38</v>
      </c>
    </row>
    <row r="11" spans="1:9" x14ac:dyDescent="0.2">
      <c r="A11" s="42" t="s">
        <v>46</v>
      </c>
    </row>
    <row r="12" spans="1:9" x14ac:dyDescent="0.2">
      <c r="A12" s="42"/>
    </row>
    <row r="13" spans="1:9" ht="15" x14ac:dyDescent="0.25">
      <c r="A13" s="43" t="s">
        <v>39</v>
      </c>
      <c r="F13" s="43" t="s">
        <v>40</v>
      </c>
      <c r="H13" s="43" t="s">
        <v>41</v>
      </c>
    </row>
    <row r="14" spans="1:9" ht="15" x14ac:dyDescent="0.25">
      <c r="A14" s="43"/>
      <c r="F14" s="43"/>
      <c r="H14" s="43"/>
    </row>
    <row r="15" spans="1:9" ht="15" x14ac:dyDescent="0.25">
      <c r="A15" s="44" t="s">
        <v>42</v>
      </c>
      <c r="F15" s="44" t="s">
        <v>42</v>
      </c>
      <c r="H15" s="44" t="s">
        <v>42</v>
      </c>
    </row>
    <row r="16" spans="1:9" ht="15" x14ac:dyDescent="0.25">
      <c r="A16" s="44"/>
      <c r="F16" s="44"/>
      <c r="H16" s="44"/>
    </row>
    <row r="17" spans="1:1" ht="15" x14ac:dyDescent="0.2">
      <c r="A17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89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4"/>
    <pageSetUpPr fitToPage="1"/>
  </sheetPr>
  <dimension ref="A4:M17"/>
  <sheetViews>
    <sheetView topLeftCell="A4" zoomScale="90" zoomScaleNormal="90" workbookViewId="0">
      <selection activeCell="H23" sqref="H23"/>
    </sheetView>
  </sheetViews>
  <sheetFormatPr defaultRowHeight="12.75" x14ac:dyDescent="0.2"/>
  <cols>
    <col min="1" max="1" width="7.28515625" customWidth="1"/>
    <col min="2" max="2" width="13.7109375" customWidth="1"/>
    <col min="3" max="3" width="17.42578125" customWidth="1"/>
    <col min="4" max="4" width="14.5703125" customWidth="1"/>
    <col min="5" max="5" width="5.5703125" customWidth="1"/>
    <col min="6" max="6" width="33.5703125" customWidth="1"/>
    <col min="7" max="7" width="31.5703125" customWidth="1"/>
    <col min="8" max="8" width="27.140625" customWidth="1"/>
    <col min="9" max="9" width="10.28515625" customWidth="1"/>
    <col min="10" max="10" width="48" customWidth="1"/>
    <col min="13" max="13" width="42.5703125" customWidth="1"/>
  </cols>
  <sheetData>
    <row r="4" spans="1:13" ht="21.75" customHeight="1" x14ac:dyDescent="0.2">
      <c r="A4" s="1" t="s">
        <v>15</v>
      </c>
      <c r="B4" s="1"/>
      <c r="C4" s="2"/>
      <c r="D4" s="2"/>
      <c r="E4" s="2"/>
      <c r="F4" s="2"/>
      <c r="G4" s="2"/>
      <c r="H4" s="2"/>
      <c r="I4" s="2"/>
    </row>
    <row r="5" spans="1:13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13" ht="108.75" customHeight="1" x14ac:dyDescent="0.2">
      <c r="A6" s="30" t="s">
        <v>12</v>
      </c>
      <c r="B6" s="8" t="s">
        <v>27</v>
      </c>
      <c r="C6" s="7" t="s">
        <v>15</v>
      </c>
      <c r="D6" s="38" t="s">
        <v>31</v>
      </c>
      <c r="E6" s="68" t="s">
        <v>54</v>
      </c>
      <c r="F6" s="10" t="s">
        <v>68</v>
      </c>
      <c r="G6" s="11" t="s">
        <v>70</v>
      </c>
      <c r="H6" s="86" t="s">
        <v>71</v>
      </c>
      <c r="I6" s="23">
        <v>0.25</v>
      </c>
    </row>
    <row r="7" spans="1:13" ht="78.75" customHeight="1" x14ac:dyDescent="0.2">
      <c r="A7" s="29" t="s">
        <v>12</v>
      </c>
      <c r="B7" s="8" t="s">
        <v>27</v>
      </c>
      <c r="C7" s="7" t="s">
        <v>15</v>
      </c>
      <c r="D7" s="7" t="s">
        <v>7</v>
      </c>
      <c r="E7" s="72" t="s">
        <v>58</v>
      </c>
      <c r="F7" s="7" t="s">
        <v>36</v>
      </c>
      <c r="G7" s="11" t="s">
        <v>37</v>
      </c>
      <c r="H7" s="87" t="s">
        <v>72</v>
      </c>
      <c r="I7" s="23">
        <v>0.1</v>
      </c>
    </row>
    <row r="8" spans="1:13" ht="89.25" x14ac:dyDescent="0.2">
      <c r="A8" s="58" t="s">
        <v>12</v>
      </c>
      <c r="B8" s="53" t="s">
        <v>27</v>
      </c>
      <c r="C8" s="55" t="s">
        <v>15</v>
      </c>
      <c r="D8" s="7" t="s">
        <v>7</v>
      </c>
      <c r="E8" s="71" t="s">
        <v>56</v>
      </c>
      <c r="F8" s="55" t="s">
        <v>44</v>
      </c>
      <c r="G8" s="55" t="s">
        <v>50</v>
      </c>
      <c r="H8" s="55" t="s">
        <v>69</v>
      </c>
      <c r="I8" s="56">
        <v>0.15</v>
      </c>
      <c r="M8" s="37"/>
    </row>
    <row r="10" spans="1:13" x14ac:dyDescent="0.2">
      <c r="A10" s="42" t="s">
        <v>38</v>
      </c>
    </row>
    <row r="11" spans="1:13" x14ac:dyDescent="0.2">
      <c r="A11" s="42" t="s">
        <v>46</v>
      </c>
    </row>
    <row r="12" spans="1:13" x14ac:dyDescent="0.2">
      <c r="A12" s="42"/>
    </row>
    <row r="13" spans="1:13" ht="15" x14ac:dyDescent="0.25">
      <c r="A13" s="43" t="s">
        <v>39</v>
      </c>
      <c r="F13" s="43" t="s">
        <v>40</v>
      </c>
      <c r="H13" s="43" t="s">
        <v>41</v>
      </c>
    </row>
    <row r="14" spans="1:13" ht="15" x14ac:dyDescent="0.25">
      <c r="A14" s="43"/>
      <c r="F14" s="43"/>
      <c r="H14" s="43"/>
    </row>
    <row r="15" spans="1:13" ht="15" x14ac:dyDescent="0.25">
      <c r="A15" s="44" t="s">
        <v>42</v>
      </c>
      <c r="F15" s="44" t="s">
        <v>42</v>
      </c>
      <c r="H15" s="44" t="s">
        <v>42</v>
      </c>
    </row>
    <row r="16" spans="1:13" ht="15" x14ac:dyDescent="0.25">
      <c r="A16" s="44"/>
      <c r="F16" s="44"/>
      <c r="H16" s="44"/>
    </row>
    <row r="17" spans="1:1" ht="15" x14ac:dyDescent="0.2">
      <c r="A17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85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4"/>
    <pageSetUpPr fitToPage="1"/>
  </sheetPr>
  <dimension ref="A4:I16"/>
  <sheetViews>
    <sheetView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4.140625" customWidth="1"/>
    <col min="4" max="4" width="14.5703125" customWidth="1"/>
    <col min="5" max="5" width="3.85546875" customWidth="1"/>
    <col min="6" max="6" width="29.7109375" customWidth="1"/>
    <col min="7" max="7" width="28.425781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16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9" ht="113.25" customHeight="1" x14ac:dyDescent="0.2">
      <c r="A6" s="58" t="s">
        <v>12</v>
      </c>
      <c r="B6" s="53" t="s">
        <v>27</v>
      </c>
      <c r="C6" s="55" t="s">
        <v>16</v>
      </c>
      <c r="D6" s="7" t="s">
        <v>7</v>
      </c>
      <c r="E6" s="71" t="s">
        <v>56</v>
      </c>
      <c r="F6" s="55" t="s">
        <v>44</v>
      </c>
      <c r="G6" s="55" t="s">
        <v>50</v>
      </c>
      <c r="H6" s="55" t="s">
        <v>69</v>
      </c>
      <c r="I6" s="56">
        <v>0.25</v>
      </c>
    </row>
    <row r="7" spans="1:9" ht="102.75" customHeight="1" x14ac:dyDescent="0.2">
      <c r="A7" s="48" t="s">
        <v>12</v>
      </c>
      <c r="B7" s="49" t="s">
        <v>27</v>
      </c>
      <c r="C7" s="38" t="s">
        <v>16</v>
      </c>
      <c r="D7" s="38" t="s">
        <v>31</v>
      </c>
      <c r="E7" s="68" t="s">
        <v>54</v>
      </c>
      <c r="F7" s="10" t="s">
        <v>68</v>
      </c>
      <c r="G7" s="11" t="s">
        <v>70</v>
      </c>
      <c r="H7" s="86" t="s">
        <v>71</v>
      </c>
      <c r="I7" s="23">
        <v>0.25</v>
      </c>
    </row>
    <row r="9" spans="1:9" x14ac:dyDescent="0.2">
      <c r="A9" s="42" t="s">
        <v>38</v>
      </c>
    </row>
    <row r="10" spans="1:9" x14ac:dyDescent="0.2">
      <c r="A10" s="42" t="s">
        <v>46</v>
      </c>
    </row>
    <row r="12" spans="1:9" ht="15" x14ac:dyDescent="0.25">
      <c r="A12" s="43" t="s">
        <v>39</v>
      </c>
      <c r="F12" s="43" t="s">
        <v>40</v>
      </c>
      <c r="H12" s="43" t="s">
        <v>41</v>
      </c>
    </row>
    <row r="13" spans="1:9" ht="15" x14ac:dyDescent="0.25">
      <c r="A13" s="43"/>
      <c r="F13" s="43"/>
      <c r="H13" s="43"/>
    </row>
    <row r="14" spans="1:9" ht="15" x14ac:dyDescent="0.25">
      <c r="A14" s="44" t="s">
        <v>42</v>
      </c>
      <c r="F14" s="44" t="s">
        <v>42</v>
      </c>
      <c r="H14" s="44" t="s">
        <v>42</v>
      </c>
    </row>
    <row r="15" spans="1:9" ht="15" x14ac:dyDescent="0.25">
      <c r="A15" s="44"/>
      <c r="F15" s="44"/>
      <c r="H15" s="44"/>
    </row>
    <row r="16" spans="1:9" ht="15" x14ac:dyDescent="0.2">
      <c r="A16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3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indexed="44"/>
    <pageSetUpPr fitToPage="1"/>
  </sheetPr>
  <dimension ref="A4:I16"/>
  <sheetViews>
    <sheetView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3" customWidth="1"/>
    <col min="4" max="4" width="14.5703125" customWidth="1"/>
    <col min="5" max="5" width="3.85546875" customWidth="1"/>
    <col min="6" max="6" width="29.7109375" customWidth="1"/>
    <col min="7" max="7" width="24.1406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17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9" ht="134.25" customHeight="1" x14ac:dyDescent="0.2">
      <c r="A6" s="48" t="s">
        <v>12</v>
      </c>
      <c r="B6" s="49" t="s">
        <v>27</v>
      </c>
      <c r="C6" s="21" t="s">
        <v>17</v>
      </c>
      <c r="D6" s="7" t="s">
        <v>7</v>
      </c>
      <c r="E6" s="71" t="s">
        <v>56</v>
      </c>
      <c r="F6" s="55" t="s">
        <v>44</v>
      </c>
      <c r="G6" s="55" t="s">
        <v>50</v>
      </c>
      <c r="H6" s="55" t="s">
        <v>69</v>
      </c>
      <c r="I6" s="56">
        <v>0.25</v>
      </c>
    </row>
    <row r="7" spans="1:9" ht="119.25" customHeight="1" x14ac:dyDescent="0.2">
      <c r="A7" s="48" t="s">
        <v>12</v>
      </c>
      <c r="B7" s="49" t="s">
        <v>27</v>
      </c>
      <c r="C7" s="21" t="s">
        <v>17</v>
      </c>
      <c r="D7" s="38" t="s">
        <v>31</v>
      </c>
      <c r="E7" s="68" t="s">
        <v>54</v>
      </c>
      <c r="F7" s="10" t="s">
        <v>68</v>
      </c>
      <c r="G7" s="11" t="s">
        <v>70</v>
      </c>
      <c r="H7" s="86" t="s">
        <v>71</v>
      </c>
      <c r="I7" s="23">
        <v>0.25</v>
      </c>
    </row>
    <row r="9" spans="1:9" x14ac:dyDescent="0.2">
      <c r="A9" s="42" t="s">
        <v>38</v>
      </c>
    </row>
    <row r="10" spans="1:9" x14ac:dyDescent="0.2">
      <c r="A10" s="42" t="s">
        <v>46</v>
      </c>
    </row>
    <row r="12" spans="1:9" ht="15" x14ac:dyDescent="0.25">
      <c r="A12" s="43" t="s">
        <v>39</v>
      </c>
      <c r="F12" s="43" t="s">
        <v>40</v>
      </c>
      <c r="H12" s="43" t="s">
        <v>41</v>
      </c>
    </row>
    <row r="13" spans="1:9" ht="15" x14ac:dyDescent="0.25">
      <c r="A13" s="43"/>
      <c r="F13" s="43"/>
      <c r="H13" s="43"/>
    </row>
    <row r="14" spans="1:9" ht="15" x14ac:dyDescent="0.25">
      <c r="A14" s="44" t="s">
        <v>42</v>
      </c>
      <c r="F14" s="44" t="s">
        <v>42</v>
      </c>
      <c r="H14" s="44" t="s">
        <v>42</v>
      </c>
    </row>
    <row r="15" spans="1:9" ht="15" x14ac:dyDescent="0.25">
      <c r="A15" s="44"/>
      <c r="F15" s="44"/>
      <c r="H15" s="44"/>
    </row>
    <row r="16" spans="1:9" ht="15" x14ac:dyDescent="0.2">
      <c r="A16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7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J17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3" customWidth="1"/>
    <col min="4" max="4" width="14.5703125" customWidth="1"/>
    <col min="5" max="5" width="5.42578125" customWidth="1"/>
    <col min="6" max="6" width="29.85546875" customWidth="1"/>
    <col min="7" max="7" width="22.28515625" customWidth="1"/>
    <col min="8" max="8" width="25.140625" customWidth="1"/>
    <col min="9" max="9" width="10.28515625" customWidth="1"/>
    <col min="10" max="10" width="42.28515625" customWidth="1"/>
    <col min="11" max="11" width="48" customWidth="1"/>
  </cols>
  <sheetData>
    <row r="4" spans="1:10" ht="21.75" customHeight="1" x14ac:dyDescent="0.2">
      <c r="A4" s="1" t="s">
        <v>18</v>
      </c>
      <c r="B4" s="1"/>
      <c r="C4" s="2"/>
      <c r="D4" s="2"/>
      <c r="E4" s="2"/>
      <c r="F4" s="2"/>
      <c r="G4" s="2"/>
      <c r="H4" s="2"/>
      <c r="I4" s="2"/>
    </row>
    <row r="5" spans="1:10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10" ht="67.5" customHeight="1" x14ac:dyDescent="0.2">
      <c r="A6" s="58" t="s">
        <v>12</v>
      </c>
      <c r="B6" s="53" t="s">
        <v>27</v>
      </c>
      <c r="C6" s="55" t="s">
        <v>18</v>
      </c>
      <c r="D6" s="55" t="s">
        <v>3</v>
      </c>
      <c r="E6" s="71" t="s">
        <v>59</v>
      </c>
      <c r="F6" s="55" t="s">
        <v>77</v>
      </c>
      <c r="G6" s="55" t="s">
        <v>76</v>
      </c>
      <c r="H6" s="64">
        <v>0.98</v>
      </c>
      <c r="I6" s="60">
        <v>0.15</v>
      </c>
    </row>
    <row r="7" spans="1:10" ht="140.25" x14ac:dyDescent="0.2">
      <c r="A7" s="48" t="s">
        <v>12</v>
      </c>
      <c r="B7" s="49" t="s">
        <v>27</v>
      </c>
      <c r="C7" s="21" t="s">
        <v>18</v>
      </c>
      <c r="D7" s="7" t="s">
        <v>7</v>
      </c>
      <c r="E7" s="71" t="s">
        <v>56</v>
      </c>
      <c r="F7" s="55" t="s">
        <v>44</v>
      </c>
      <c r="G7" s="55" t="s">
        <v>50</v>
      </c>
      <c r="H7" s="55" t="s">
        <v>69</v>
      </c>
      <c r="I7" s="56">
        <v>0.1</v>
      </c>
      <c r="J7" s="3"/>
    </row>
    <row r="8" spans="1:10" ht="89.25" x14ac:dyDescent="0.2">
      <c r="A8" s="48" t="s">
        <v>12</v>
      </c>
      <c r="B8" s="49" t="s">
        <v>27</v>
      </c>
      <c r="C8" s="21" t="s">
        <v>18</v>
      </c>
      <c r="D8" s="38" t="s">
        <v>31</v>
      </c>
      <c r="E8" s="68" t="s">
        <v>54</v>
      </c>
      <c r="F8" s="10" t="s">
        <v>68</v>
      </c>
      <c r="G8" s="11" t="s">
        <v>74</v>
      </c>
      <c r="H8" s="86" t="s">
        <v>73</v>
      </c>
      <c r="I8" s="23">
        <v>0.25</v>
      </c>
    </row>
    <row r="10" spans="1:10" x14ac:dyDescent="0.2">
      <c r="A10" s="42" t="s">
        <v>38</v>
      </c>
    </row>
    <row r="11" spans="1:10" x14ac:dyDescent="0.2">
      <c r="A11" s="42" t="s">
        <v>46</v>
      </c>
    </row>
    <row r="13" spans="1:10" ht="15" x14ac:dyDescent="0.25">
      <c r="A13" s="43" t="s">
        <v>39</v>
      </c>
      <c r="F13" s="43" t="s">
        <v>40</v>
      </c>
      <c r="H13" s="43" t="s">
        <v>41</v>
      </c>
    </row>
    <row r="14" spans="1:10" ht="15" x14ac:dyDescent="0.25">
      <c r="A14" s="43"/>
      <c r="F14" s="43"/>
      <c r="H14" s="43"/>
    </row>
    <row r="15" spans="1:10" ht="15" x14ac:dyDescent="0.25">
      <c r="A15" s="44" t="s">
        <v>42</v>
      </c>
      <c r="F15" s="44" t="s">
        <v>42</v>
      </c>
      <c r="H15" s="44" t="s">
        <v>42</v>
      </c>
    </row>
    <row r="16" spans="1:10" ht="15" x14ac:dyDescent="0.25">
      <c r="A16" s="44"/>
      <c r="F16" s="44"/>
      <c r="H16" s="44"/>
    </row>
    <row r="17" spans="1:1" ht="15" x14ac:dyDescent="0.2">
      <c r="A17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7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I17"/>
  <sheetViews>
    <sheetView topLeftCell="A4" zoomScaleNormal="100" workbookViewId="0">
      <selection activeCell="H23" sqref="H23"/>
    </sheetView>
  </sheetViews>
  <sheetFormatPr defaultRowHeight="12.75" x14ac:dyDescent="0.2"/>
  <cols>
    <col min="1" max="1" width="7.140625" customWidth="1"/>
    <col min="2" max="2" width="13.7109375" customWidth="1"/>
    <col min="3" max="3" width="15.7109375" customWidth="1"/>
    <col min="4" max="4" width="13.42578125" customWidth="1"/>
    <col min="5" max="5" width="5" customWidth="1"/>
    <col min="6" max="6" width="33.140625" customWidth="1"/>
    <col min="7" max="7" width="23.85546875" customWidth="1"/>
    <col min="8" max="8" width="21.140625" customWidth="1"/>
    <col min="9" max="9" width="10.28515625" customWidth="1"/>
    <col min="10" max="10" width="42.28515625" customWidth="1"/>
    <col min="11" max="11" width="48" customWidth="1"/>
  </cols>
  <sheetData>
    <row r="4" spans="1:9" ht="21.75" customHeight="1" x14ac:dyDescent="0.2">
      <c r="A4" s="1" t="s">
        <v>19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26" t="s">
        <v>4</v>
      </c>
      <c r="B5" s="27" t="s">
        <v>5</v>
      </c>
      <c r="C5" s="27" t="s">
        <v>6</v>
      </c>
      <c r="D5" s="27" t="s">
        <v>0</v>
      </c>
      <c r="E5" s="27" t="s">
        <v>1</v>
      </c>
      <c r="F5" s="27" t="s">
        <v>8</v>
      </c>
      <c r="G5" s="27" t="s">
        <v>9</v>
      </c>
      <c r="H5" s="27" t="s">
        <v>2</v>
      </c>
      <c r="I5" s="28" t="s">
        <v>10</v>
      </c>
    </row>
    <row r="6" spans="1:9" ht="69" customHeight="1" x14ac:dyDescent="0.2">
      <c r="A6" s="29" t="s">
        <v>12</v>
      </c>
      <c r="B6" s="8" t="s">
        <v>27</v>
      </c>
      <c r="C6" s="7" t="s">
        <v>19</v>
      </c>
      <c r="D6" s="7" t="s">
        <v>3</v>
      </c>
      <c r="E6" s="72" t="s">
        <v>59</v>
      </c>
      <c r="F6" s="55" t="s">
        <v>77</v>
      </c>
      <c r="G6" s="55" t="s">
        <v>76</v>
      </c>
      <c r="H6" s="64">
        <v>0.98</v>
      </c>
      <c r="I6" s="23">
        <v>0.15</v>
      </c>
    </row>
    <row r="7" spans="1:9" ht="123.75" customHeight="1" x14ac:dyDescent="0.2">
      <c r="A7" s="48" t="s">
        <v>12</v>
      </c>
      <c r="B7" s="49" t="s">
        <v>27</v>
      </c>
      <c r="C7" s="21" t="s">
        <v>19</v>
      </c>
      <c r="D7" s="7" t="s">
        <v>7</v>
      </c>
      <c r="E7" s="71" t="s">
        <v>56</v>
      </c>
      <c r="F7" s="55" t="s">
        <v>44</v>
      </c>
      <c r="G7" s="55" t="s">
        <v>50</v>
      </c>
      <c r="H7" s="55" t="s">
        <v>69</v>
      </c>
      <c r="I7" s="56">
        <v>0.1</v>
      </c>
    </row>
    <row r="8" spans="1:9" ht="76.5" x14ac:dyDescent="0.2">
      <c r="A8" s="39" t="s">
        <v>12</v>
      </c>
      <c r="B8" s="40" t="s">
        <v>27</v>
      </c>
      <c r="C8" s="32" t="s">
        <v>19</v>
      </c>
      <c r="D8" s="67" t="s">
        <v>31</v>
      </c>
      <c r="E8" s="73" t="s">
        <v>54</v>
      </c>
      <c r="F8" s="10" t="s">
        <v>68</v>
      </c>
      <c r="G8" s="11" t="s">
        <v>74</v>
      </c>
      <c r="H8" s="86" t="s">
        <v>75</v>
      </c>
      <c r="I8" s="23">
        <v>0.25</v>
      </c>
    </row>
    <row r="10" spans="1:9" x14ac:dyDescent="0.2">
      <c r="A10" s="42" t="s">
        <v>38</v>
      </c>
    </row>
    <row r="11" spans="1:9" x14ac:dyDescent="0.2">
      <c r="A11" s="42" t="s">
        <v>46</v>
      </c>
    </row>
    <row r="13" spans="1:9" ht="15" x14ac:dyDescent="0.25">
      <c r="A13" s="43" t="s">
        <v>39</v>
      </c>
      <c r="F13" s="43" t="s">
        <v>40</v>
      </c>
      <c r="H13" s="43" t="s">
        <v>41</v>
      </c>
    </row>
    <row r="14" spans="1:9" ht="15" x14ac:dyDescent="0.25">
      <c r="A14" s="43"/>
      <c r="F14" s="43"/>
      <c r="H14" s="43"/>
    </row>
    <row r="15" spans="1:9" ht="15" x14ac:dyDescent="0.25">
      <c r="A15" s="44" t="s">
        <v>42</v>
      </c>
      <c r="F15" s="44" t="s">
        <v>42</v>
      </c>
      <c r="H15" s="44" t="s">
        <v>42</v>
      </c>
    </row>
    <row r="16" spans="1:9" ht="15" x14ac:dyDescent="0.25">
      <c r="A16" s="44"/>
      <c r="F16" s="44"/>
      <c r="H16" s="44"/>
    </row>
    <row r="17" spans="1:1" ht="15" x14ac:dyDescent="0.2">
      <c r="A17" s="45" t="s">
        <v>43</v>
      </c>
    </row>
  </sheetData>
  <phoneticPr fontId="7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96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4:I18"/>
  <sheetViews>
    <sheetView zoomScale="90" zoomScaleNormal="90" workbookViewId="0">
      <selection activeCell="H23" sqref="H23"/>
    </sheetView>
  </sheetViews>
  <sheetFormatPr defaultRowHeight="12.75" x14ac:dyDescent="0.2"/>
  <cols>
    <col min="1" max="1" width="8" customWidth="1"/>
    <col min="2" max="2" width="13.7109375" customWidth="1"/>
    <col min="3" max="3" width="11.140625" customWidth="1"/>
    <col min="4" max="4" width="14.5703125" customWidth="1"/>
    <col min="5" max="5" width="5.28515625" customWidth="1"/>
    <col min="6" max="6" width="33.85546875" customWidth="1"/>
    <col min="7" max="7" width="32.42578125" customWidth="1"/>
    <col min="8" max="8" width="25.140625" customWidth="1"/>
    <col min="9" max="9" width="10.28515625" customWidth="1"/>
  </cols>
  <sheetData>
    <row r="4" spans="1:9" ht="21.75" customHeight="1" x14ac:dyDescent="0.2">
      <c r="A4" s="1" t="s">
        <v>20</v>
      </c>
      <c r="B4" s="1"/>
      <c r="C4" s="2"/>
      <c r="D4" s="2"/>
      <c r="E4" s="2"/>
      <c r="F4" s="2"/>
      <c r="G4" s="2"/>
      <c r="H4" s="2"/>
      <c r="I4" s="2"/>
    </row>
    <row r="5" spans="1:9" ht="37.5" customHeight="1" x14ac:dyDescent="0.2">
      <c r="A5" s="33" t="s">
        <v>4</v>
      </c>
      <c r="B5" s="34" t="s">
        <v>5</v>
      </c>
      <c r="C5" s="34" t="s">
        <v>6</v>
      </c>
      <c r="D5" s="34" t="s">
        <v>0</v>
      </c>
      <c r="E5" s="34" t="s">
        <v>1</v>
      </c>
      <c r="F5" s="34" t="s">
        <v>8</v>
      </c>
      <c r="G5" s="34" t="s">
        <v>9</v>
      </c>
      <c r="H5" s="34" t="s">
        <v>2</v>
      </c>
      <c r="I5" s="35" t="s">
        <v>10</v>
      </c>
    </row>
    <row r="6" spans="1:9" ht="52.5" customHeight="1" x14ac:dyDescent="0.2">
      <c r="A6" s="62" t="s">
        <v>12</v>
      </c>
      <c r="B6" s="53" t="s">
        <v>27</v>
      </c>
      <c r="C6" s="63" t="s">
        <v>20</v>
      </c>
      <c r="D6" s="63" t="s">
        <v>7</v>
      </c>
      <c r="E6" s="71" t="s">
        <v>60</v>
      </c>
      <c r="F6" s="55" t="s">
        <v>28</v>
      </c>
      <c r="G6" s="55" t="s">
        <v>48</v>
      </c>
      <c r="H6" s="64" t="s">
        <v>29</v>
      </c>
      <c r="I6" s="65">
        <v>0.1</v>
      </c>
    </row>
    <row r="7" spans="1:9" ht="105.75" customHeight="1" x14ac:dyDescent="0.2">
      <c r="A7" s="48" t="s">
        <v>12</v>
      </c>
      <c r="B7" s="49" t="s">
        <v>27</v>
      </c>
      <c r="C7" s="7" t="s">
        <v>20</v>
      </c>
      <c r="D7" s="38" t="s">
        <v>31</v>
      </c>
      <c r="E7" s="68" t="s">
        <v>54</v>
      </c>
      <c r="F7" s="10" t="s">
        <v>68</v>
      </c>
      <c r="G7" s="11" t="s">
        <v>70</v>
      </c>
      <c r="H7" s="86" t="s">
        <v>71</v>
      </c>
      <c r="I7" s="23">
        <v>0.25</v>
      </c>
    </row>
    <row r="8" spans="1:9" ht="96.75" customHeight="1" x14ac:dyDescent="0.2">
      <c r="A8" s="48" t="s">
        <v>12</v>
      </c>
      <c r="B8" s="49" t="s">
        <v>27</v>
      </c>
      <c r="C8" s="7" t="s">
        <v>20</v>
      </c>
      <c r="D8" s="7" t="s">
        <v>7</v>
      </c>
      <c r="E8" s="71" t="s">
        <v>56</v>
      </c>
      <c r="F8" s="55" t="s">
        <v>44</v>
      </c>
      <c r="G8" s="55" t="s">
        <v>50</v>
      </c>
      <c r="H8" s="55" t="s">
        <v>69</v>
      </c>
      <c r="I8" s="56">
        <v>0.05</v>
      </c>
    </row>
    <row r="9" spans="1:9" ht="96.75" customHeight="1" x14ac:dyDescent="0.2">
      <c r="A9" s="82" t="s">
        <v>12</v>
      </c>
      <c r="B9" s="77" t="s">
        <v>27</v>
      </c>
      <c r="C9" s="79" t="s">
        <v>20</v>
      </c>
      <c r="D9" s="79" t="s">
        <v>7</v>
      </c>
      <c r="E9" s="83" t="s">
        <v>61</v>
      </c>
      <c r="F9" s="79" t="s">
        <v>66</v>
      </c>
      <c r="G9" s="84" t="s">
        <v>64</v>
      </c>
      <c r="H9" s="84" t="s">
        <v>65</v>
      </c>
      <c r="I9" s="81">
        <v>0.1</v>
      </c>
    </row>
    <row r="11" spans="1:9" x14ac:dyDescent="0.2">
      <c r="A11" s="42" t="s">
        <v>38</v>
      </c>
    </row>
    <row r="12" spans="1:9" x14ac:dyDescent="0.2">
      <c r="A12" s="42" t="s">
        <v>46</v>
      </c>
    </row>
    <row r="14" spans="1:9" ht="15" x14ac:dyDescent="0.25">
      <c r="A14" s="43" t="s">
        <v>39</v>
      </c>
      <c r="F14" s="43" t="s">
        <v>40</v>
      </c>
      <c r="H14" s="43" t="s">
        <v>41</v>
      </c>
    </row>
    <row r="15" spans="1:9" ht="15" x14ac:dyDescent="0.25">
      <c r="A15" s="43"/>
      <c r="F15" s="43"/>
      <c r="H15" s="43"/>
    </row>
    <row r="16" spans="1:9" ht="15" x14ac:dyDescent="0.25">
      <c r="A16" s="44" t="s">
        <v>42</v>
      </c>
      <c r="F16" s="44" t="s">
        <v>42</v>
      </c>
      <c r="H16" s="44" t="s">
        <v>42</v>
      </c>
    </row>
    <row r="17" spans="1:8" ht="15" x14ac:dyDescent="0.25">
      <c r="A17" s="44"/>
      <c r="F17" s="44"/>
      <c r="H17" s="44"/>
    </row>
    <row r="18" spans="1:8" ht="15" x14ac:dyDescent="0.2">
      <c r="A18" s="45" t="s">
        <v>43</v>
      </c>
    </row>
  </sheetData>
  <phoneticPr fontId="0" type="noConversion"/>
  <printOptions horizontalCentered="1"/>
  <pageMargins left="0.6692913385826772" right="0.39370078740157483" top="0.70866141732283472" bottom="0.51181102362204722" header="0.15748031496062992" footer="0.19685039370078741"/>
  <pageSetup paperSize="9" scale="89" fitToHeight="0" orientation="landscape" r:id="rId1"/>
  <headerFooter alignWithMargins="0">
    <oddHeader>&amp;L&amp;8Azienda Ospedaliera S. Croce e Carle
                         Cuneo&amp;C&amp;"Arial,Grassetto"BUDGET 2021
II° semestre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15</vt:i4>
      </vt:variant>
    </vt:vector>
  </HeadingPairs>
  <TitlesOfParts>
    <vt:vector size="30" baseType="lpstr">
      <vt:lpstr>Direttore</vt:lpstr>
      <vt:lpstr>Medicina Interna</vt:lpstr>
      <vt:lpstr>Endocrinologia</vt:lpstr>
      <vt:lpstr>Gastroenterologia</vt:lpstr>
      <vt:lpstr>Geriatria</vt:lpstr>
      <vt:lpstr>Reumatologia</vt:lpstr>
      <vt:lpstr>Dietetica e Nutrizione clinica</vt:lpstr>
      <vt:lpstr>RRF</vt:lpstr>
      <vt:lpstr>Oncologia</vt:lpstr>
      <vt:lpstr>Malattie Infettive</vt:lpstr>
      <vt:lpstr>Nefrologia</vt:lpstr>
      <vt:lpstr>Pneumologia</vt:lpstr>
      <vt:lpstr>Dermatologia</vt:lpstr>
      <vt:lpstr>Neurologia</vt:lpstr>
      <vt:lpstr>Ematologia</vt:lpstr>
      <vt:lpstr>Dermatologia!Area_stampa</vt:lpstr>
      <vt:lpstr>'Dietetica e Nutrizione clinica'!Area_stampa</vt:lpstr>
      <vt:lpstr>Direttore!Area_stampa</vt:lpstr>
      <vt:lpstr>Ematologia!Area_stampa</vt:lpstr>
      <vt:lpstr>Endocrinologia!Area_stampa</vt:lpstr>
      <vt:lpstr>Gastroenterologia!Area_stampa</vt:lpstr>
      <vt:lpstr>Geriatria!Area_stampa</vt:lpstr>
      <vt:lpstr>'Malattie Infettive'!Area_stampa</vt:lpstr>
      <vt:lpstr>'Medicina Interna'!Area_stampa</vt:lpstr>
      <vt:lpstr>Nefrologia!Area_stampa</vt:lpstr>
      <vt:lpstr>Neurologia!Area_stampa</vt:lpstr>
      <vt:lpstr>Oncologia!Area_stampa</vt:lpstr>
      <vt:lpstr>Pneumologia!Area_stampa</vt:lpstr>
      <vt:lpstr>Reumatologia!Area_stampa</vt:lpstr>
      <vt:lpstr>RRF!Area_stampa</vt:lpstr>
    </vt:vector>
  </TitlesOfParts>
  <Company>ASO S. Croce e Carle Cuneo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Guano Gianluigi</dc:creator>
  <cp:lastModifiedBy>Guano Gianluigi</cp:lastModifiedBy>
  <cp:lastPrinted>2021-09-28T06:06:34Z</cp:lastPrinted>
  <dcterms:created xsi:type="dcterms:W3CDTF">2013-06-24T11:35:51Z</dcterms:created>
  <dcterms:modified xsi:type="dcterms:W3CDTF">2021-10-04T09:17:57Z</dcterms:modified>
</cp:coreProperties>
</file>