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22\Consuntivo 2022\FASCICOLO DI BILANCIO\"/>
    </mc:Choice>
  </mc:AlternateContent>
  <bookViews>
    <workbookView xWindow="120" yWindow="72" windowWidth="22872" windowHeight="11460"/>
  </bookViews>
  <sheets>
    <sheet name="Foglio4" sheetId="4" r:id="rId1"/>
    <sheet name="Foglio1" sheetId="1" r:id="rId2"/>
    <sheet name="Foglio2" sheetId="2" r:id="rId3"/>
    <sheet name="Foglio3" sheetId="3" r:id="rId4"/>
  </sheets>
  <definedNames>
    <definedName name="_xlnm.Print_Area" localSheetId="0">Foglio4!$A$1:$J$85</definedName>
  </definedNames>
  <calcPr calcId="162913"/>
</workbook>
</file>

<file path=xl/calcChain.xml><?xml version="1.0" encoding="utf-8"?>
<calcChain xmlns="http://schemas.openxmlformats.org/spreadsheetml/2006/main">
  <c r="H76" i="4" l="1"/>
</calcChain>
</file>

<file path=xl/sharedStrings.xml><?xml version="1.0" encoding="utf-8"?>
<sst xmlns="http://schemas.openxmlformats.org/spreadsheetml/2006/main" count="174" uniqueCount="140">
  <si>
    <t>ABA190</t>
  </si>
  <si>
    <t xml:space="preserve"> CREDITI V/ERARIO</t>
  </si>
  <si>
    <t>ABA710</t>
  </si>
  <si>
    <t>ABA520</t>
  </si>
  <si>
    <t xml:space="preserve"> </t>
  </si>
  <si>
    <t>Differenza</t>
  </si>
  <si>
    <t>ABA650</t>
  </si>
  <si>
    <t xml:space="preserve"> Crediti v/clienti privati</t>
  </si>
  <si>
    <t>ABA460</t>
  </si>
  <si>
    <t>ABA670</t>
  </si>
  <si>
    <t xml:space="preserve"> CREDITI V/AZIENDE SANITARIE PUBBLICHE DELLA REGIONE</t>
  </si>
  <si>
    <t>Anno 2018 e precedenti</t>
  </si>
  <si>
    <t xml:space="preserve"> Altri crediti verso erogatori (privati accreditati e convenzionati) di prestazioni sanitarie</t>
  </si>
  <si>
    <t>ABA420</t>
  </si>
  <si>
    <t xml:space="preserve"> Crediti v/altri soggetti pubblici per ricerca</t>
  </si>
  <si>
    <t>ABA620</t>
  </si>
  <si>
    <t>ABA280</t>
  </si>
  <si>
    <t>ABA480</t>
  </si>
  <si>
    <t xml:space="preserve"> Crediti v/Stato per finanziamenti per investimenti:</t>
  </si>
  <si>
    <t xml:space="preserve"> Acconto quota FSR da distribuire</t>
  </si>
  <si>
    <t>ABA260</t>
  </si>
  <si>
    <t>Anno 2022</t>
  </si>
  <si>
    <t>TOTALE CREDITI V/STATO</t>
  </si>
  <si>
    <t>ABA500</t>
  </si>
  <si>
    <t>CODICE MOD. SP</t>
  </si>
  <si>
    <t>ABA450</t>
  </si>
  <si>
    <t>TOTALE CREDITI V/AZIENDE SANITARIE PUBBLICHE</t>
  </si>
  <si>
    <t>ABA680</t>
  </si>
  <si>
    <t>ABA250</t>
  </si>
  <si>
    <t xml:space="preserve"> Crediti v/Aziende sanitarie pubbliche della Regione - per Contributi da Aziende sanitarie pubbliche della Regione o Prov. Aut. (extra fondo)</t>
  </si>
  <si>
    <t xml:space="preserve"> Crediti v/Aziende sanitarie pubbliche della Regione - mobilità  non in compensazione</t>
  </si>
  <si>
    <t>Anno 2021</t>
  </si>
  <si>
    <t xml:space="preserve">  Crediti v/Stato per finanziamento sanitario aggiuntivo corrente</t>
  </si>
  <si>
    <t xml:space="preserve"> Crediti v/Aziende sanitarie pubbliche della Regione - altre prestazioni</t>
  </si>
  <si>
    <t>ABA570</t>
  </si>
  <si>
    <t>ABA220</t>
  </si>
  <si>
    <t xml:space="preserve"> Crediti v/Stato - altro:</t>
  </si>
  <si>
    <t xml:space="preserve"> CREDITI V/STATO - PARTE CORRENTE</t>
  </si>
  <si>
    <t>Controllo</t>
  </si>
  <si>
    <t>ABA461</t>
  </si>
  <si>
    <t>ABA340</t>
  </si>
  <si>
    <t xml:space="preserve"> Crediti v/gestioni liquidatorie</t>
  </si>
  <si>
    <t>ABA310</t>
  </si>
  <si>
    <t>TOTALE</t>
  </si>
  <si>
    <t xml:space="preserve"> Crediti v/enti regionali</t>
  </si>
  <si>
    <t>Anno 2019</t>
  </si>
  <si>
    <t xml:space="preserve"> Crediti v/altre partecipate</t>
  </si>
  <si>
    <t>ABA400</t>
  </si>
  <si>
    <t xml:space="preserve">  Crediti v/Stato per spesa corrente - altro</t>
  </si>
  <si>
    <t>Anno 2020</t>
  </si>
  <si>
    <t>ABA240</t>
  </si>
  <si>
    <t xml:space="preserve"> CREDITI V/PREFETTURE</t>
  </si>
  <si>
    <t>ABA320</t>
  </si>
  <si>
    <t>ABA522</t>
  </si>
  <si>
    <t>ABA521</t>
  </si>
  <si>
    <t xml:space="preserve"> Crediti v/Aziende sanitarie pubbliche della Regione - mobilità in compensazione</t>
  </si>
  <si>
    <t xml:space="preserve"> CREDITI V/AZIENDE SANITARIE PUBBLICHE FUORI REGIONE</t>
  </si>
  <si>
    <t>ABA201</t>
  </si>
  <si>
    <t>ABA601</t>
  </si>
  <si>
    <t>ABA490</t>
  </si>
  <si>
    <t xml:space="preserve"> Crediti v/Stato per spesa corrente e acconti:</t>
  </si>
  <si>
    <t>ABA530</t>
  </si>
  <si>
    <t>ABA271</t>
  </si>
  <si>
    <t>ABA630</t>
  </si>
  <si>
    <t>ABA440</t>
  </si>
  <si>
    <t>ABA640</t>
  </si>
  <si>
    <t xml:space="preserve"> CREDITI V/REGIONE O P.A. PER SPESA CORRENTE</t>
  </si>
  <si>
    <t>ABA700</t>
  </si>
  <si>
    <t xml:space="preserve">  Crediti v/ Stato per spesa corrente - FSN indistinto</t>
  </si>
  <si>
    <t>ABA501</t>
  </si>
  <si>
    <t xml:space="preserve"> CREDITI V/SOCIETA' PARTECIPATE E/O ENTI DIPENDENTI DELLA REGIONE</t>
  </si>
  <si>
    <t xml:space="preserve"> CREDITI V/COMUNI</t>
  </si>
  <si>
    <t xml:space="preserve"> Crediti v/sperimentazioni gestionali</t>
  </si>
  <si>
    <t>ABA290</t>
  </si>
  <si>
    <t>CREDITI</t>
  </si>
  <si>
    <t xml:space="preserve"> Crediti v/Regione o P.A. per finanziamento sanitario ordinario corrente:</t>
  </si>
  <si>
    <t>ABA580</t>
  </si>
  <si>
    <t xml:space="preserve">  Crediti v/Stato per acconto quota fabbisogno sanitario regionale standard</t>
  </si>
  <si>
    <t xml:space="preserve"> Altri crediti diversi</t>
  </si>
  <si>
    <t>ABA230</t>
  </si>
  <si>
    <t xml:space="preserve"> CREDITI V/ALTRI</t>
  </si>
  <si>
    <t>ABA690</t>
  </si>
  <si>
    <t>ABA300</t>
  </si>
  <si>
    <t>ABA600</t>
  </si>
  <si>
    <t xml:space="preserve"> CREDITI V/STATO - RICERCA</t>
  </si>
  <si>
    <t>ABA560</t>
  </si>
  <si>
    <t>ABA410</t>
  </si>
  <si>
    <t>7.21  Valore nominale dei crediti distinti per anno di formazione - II parte</t>
  </si>
  <si>
    <t>ABA330</t>
  </si>
  <si>
    <t>ABA390</t>
  </si>
  <si>
    <t>ABA430</t>
  </si>
  <si>
    <t>Valore Contabile da SP MIN 31.12.2022</t>
  </si>
  <si>
    <t xml:space="preserve">  Crediti v/ Stato per spesa corrente  per STP (ex D.lgs. 286/98)</t>
  </si>
  <si>
    <t>TOTALE CREDITI (VALORE NOMINALE) distinti per anno di formazioneTAB. 7.20 + 7.21</t>
  </si>
  <si>
    <t>ABA510</t>
  </si>
  <si>
    <t>TOTALE CREDITI V/REGIONE O PROVINCIA AUTONOMA</t>
  </si>
  <si>
    <t>ABA270</t>
  </si>
  <si>
    <t>ABA591</t>
  </si>
  <si>
    <t>Crediti v/Regione o P.A. per ricostituzione risorse da investimenti esercizi precedenti</t>
  </si>
  <si>
    <t>ABA451</t>
  </si>
  <si>
    <t>ABA590</t>
  </si>
  <si>
    <t xml:space="preserve"> CREDITI V/STATO - INVESTIMENTI</t>
  </si>
  <si>
    <t xml:space="preserve">  Crediti v/Stato per mobilità attiva internazionale</t>
  </si>
  <si>
    <t>7.20  Valore nominale dei crediti distinti per anno di formazione - I parte</t>
  </si>
  <si>
    <t xml:space="preserve">  Crediti v/Stato per mobilità attiva extraregionale</t>
  </si>
  <si>
    <t xml:space="preserve"> Crediti v/Aziende sanitarie pubbliche della Regione per anticipazione ripiano disavanzo programmato dai Piani aziendali di cui all'art. 1, comma 528, L. 208/2015</t>
  </si>
  <si>
    <t>ABA713</t>
  </si>
  <si>
    <t xml:space="preserve"> Crediti v/altri soggetti pubblici</t>
  </si>
  <si>
    <t xml:space="preserve">  Crediti v/Stato per spesa corrente - FSN vincolato</t>
  </si>
  <si>
    <t>VALORE NOMINALE CREDITI PER ANNO DI FORMAZIONE</t>
  </si>
  <si>
    <t>Crediti v/Stato per ricerca</t>
  </si>
  <si>
    <t xml:space="preserve">Crediti v/Stato per ricerca corrente - Ministero della Salute </t>
  </si>
  <si>
    <t xml:space="preserve">Crediti v/Stato per ricerca finalizzata - Ministero della Salute </t>
  </si>
  <si>
    <t xml:space="preserve">Crediti v/Stato per ricerca - altre Amministrazioni centrali </t>
  </si>
  <si>
    <t>Crediti v/Stato per ricerca - finanziamenti per investimenti</t>
  </si>
  <si>
    <t>Crediti v/Regione o P.A. per quota FSR</t>
  </si>
  <si>
    <t>Crediti v/Regione o P.A. per mobilità attiva intraregionale</t>
  </si>
  <si>
    <t>Crediti v/Regione o P.A. per mobilità attiva extraregionale</t>
  </si>
  <si>
    <t>Crediti v/Regione o P.A. per acconto quota FSR</t>
  </si>
  <si>
    <t>Crediti v/Regione o P.A. per finanziamento sanitario aggiuntivo corrente LEA</t>
  </si>
  <si>
    <t>Crediti v/Regione o P.A. per finanziamento sanitario aggiuntivo corrente extra LEA</t>
  </si>
  <si>
    <t>Crediti v/Regione o P.A. per spesa corrente - altro</t>
  </si>
  <si>
    <t>Crediti v/ Regione o P.A. per spesa corrente - STP (ex D.lgs. 286/98)</t>
  </si>
  <si>
    <t>CREDITI V/REGIONE O P.A. PER RICERCA:</t>
  </si>
  <si>
    <t>Crediti v/ Regione o P.A per mobilità attiva internazionale</t>
  </si>
  <si>
    <t>CREDITI V/REGIONE O P.A. PER VERSAMENTI A PATRIMONIO NETTO</t>
  </si>
  <si>
    <t>Crediti v/Regione o P.A. per finanziamenti per investimenti</t>
  </si>
  <si>
    <t>Crediti v/Regione o P.A. per incremento fondo dotazione</t>
  </si>
  <si>
    <t>Crediti v/Regione o P.A. per ripiano perdite:</t>
  </si>
  <si>
    <t>Crediti v/Regione o P.A. per ripiano perdite</t>
  </si>
  <si>
    <t>Crediti v/Regione per copertura debiti al 31/12/2005</t>
  </si>
  <si>
    <t>Crediti v/Regione o P.A. per contributi L. 210/92</t>
  </si>
  <si>
    <t>Crediti v/Regione o P.A. per contributi L. 210/92 - aziende sanitarie</t>
  </si>
  <si>
    <t>Commento:</t>
  </si>
  <si>
    <t>La tabella rappresenta i crediti distinti per anno di formazione in modo da poterne valutare l'anzianità</t>
  </si>
  <si>
    <t xml:space="preserve">Come per i debiti per anno di formazione ci si avvale, per la compilazione, di uno strumento fornito dal software contabilità  </t>
  </si>
  <si>
    <t>Sono oggetto di sollecito da parte della S.S. Bilancio e Contabilità i pagamenti richiesti a stranieri solventi e fatturazione di quanto non riconducibile a prestazioni sanitarie a privati</t>
  </si>
  <si>
    <t xml:space="preserve">Tali ultimi  crediti sono stati oggetto di circolarizzazione e di sollecito  nel corso dei primi mesi dell'anno 2023 </t>
  </si>
  <si>
    <t>I crediti sono costantemente oggetto di sollecito sino all'inivio  alla riscossione coattiva. I crediti relativi ai tickets, sanzioni mancata disdetta e mancato ritiro referti sono di competenza della S.S. Controllo di Gestione. I solleciti relativi alla Libera Professione sono di comptenza della S.S: Affari Generali ed attività amministrative trasversali</t>
  </si>
  <si>
    <t>Crediti v/ Regione o P.A. per ant. ripiano disavanzo prog. Piani Az. di cui all'art. 1, comma 528, L. 208/2015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</si>
</sst>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################"/>
    <numFmt numFmtId="165" formatCode="#,##0.##"/>
  </numFmts>
  <fonts count="11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FF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0000FF"/>
      <name val="Times New Roman"/>
      <family val="1"/>
    </font>
    <font>
      <sz val="9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80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FF804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5" fillId="7" borderId="1" xfId="0" applyNumberFormat="1" applyFont="1" applyFill="1" applyBorder="1" applyAlignment="1">
      <alignment horizontal="right" vertical="center" wrapText="1"/>
    </xf>
    <xf numFmtId="3" fontId="4" fillId="6" borderId="1" xfId="0" applyNumberFormat="1" applyFont="1" applyFill="1" applyBorder="1" applyAlignment="1">
      <alignment horizontal="right" vertical="center" wrapText="1"/>
    </xf>
    <xf numFmtId="3" fontId="4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5" fontId="4" fillId="6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5" borderId="11" xfId="0" applyFont="1" applyFill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4" fillId="4" borderId="1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topLeftCell="A73" workbookViewId="0">
      <selection activeCell="B59" sqref="B59"/>
    </sheetView>
  </sheetViews>
  <sheetFormatPr defaultColWidth="9.109375" defaultRowHeight="14.4" x14ac:dyDescent="0.3"/>
  <cols>
    <col min="1" max="1" width="9.6640625" style="2" customWidth="1"/>
    <col min="2" max="2" width="46.109375" style="13" customWidth="1"/>
    <col min="3" max="8" width="12.6640625" style="1" customWidth="1"/>
    <col min="9" max="9" width="13.5546875" style="13" customWidth="1"/>
    <col min="10" max="10" width="13.5546875" style="1" customWidth="1"/>
    <col min="11" max="11" width="2.5546875" style="1" customWidth="1"/>
    <col min="12" max="12" width="19.5546875" style="1" customWidth="1"/>
    <col min="13" max="13" width="19.44140625" style="1" customWidth="1"/>
    <col min="14" max="14" width="19.5546875" style="1" customWidth="1"/>
    <col min="15" max="16" width="9.44140625" style="1" customWidth="1"/>
    <col min="17" max="17" width="9.5546875" style="1" customWidth="1"/>
    <col min="18" max="18" width="12.6640625" style="1" customWidth="1"/>
    <col min="19" max="16384" width="9.109375" style="1"/>
  </cols>
  <sheetData>
    <row r="1" spans="1:10" ht="24.75" customHeight="1" x14ac:dyDescent="0.3">
      <c r="A1" s="41" t="s">
        <v>103</v>
      </c>
      <c r="B1" s="41"/>
      <c r="C1" s="41"/>
      <c r="D1" s="41"/>
    </row>
    <row r="2" spans="1:10" ht="33" customHeight="1" x14ac:dyDescent="0.3">
      <c r="A2" s="3" t="s">
        <v>4</v>
      </c>
      <c r="B2" s="23" t="s">
        <v>4</v>
      </c>
      <c r="C2" s="42" t="s">
        <v>109</v>
      </c>
      <c r="D2" s="42"/>
      <c r="E2" s="42"/>
      <c r="F2" s="42"/>
      <c r="G2" s="42"/>
      <c r="H2" s="4" t="s">
        <v>4</v>
      </c>
      <c r="I2" s="44" t="s">
        <v>38</v>
      </c>
      <c r="J2" s="44"/>
    </row>
    <row r="3" spans="1:10" ht="33" customHeight="1" x14ac:dyDescent="0.3">
      <c r="A3" s="5" t="s">
        <v>24</v>
      </c>
      <c r="B3" s="24" t="s">
        <v>74</v>
      </c>
      <c r="C3" s="5" t="s">
        <v>11</v>
      </c>
      <c r="D3" s="5" t="s">
        <v>45</v>
      </c>
      <c r="E3" s="5" t="s">
        <v>49</v>
      </c>
      <c r="F3" s="5" t="s">
        <v>31</v>
      </c>
      <c r="G3" s="5" t="s">
        <v>21</v>
      </c>
      <c r="H3" s="28" t="s">
        <v>43</v>
      </c>
      <c r="I3" s="54" t="s">
        <v>91</v>
      </c>
      <c r="J3" s="30" t="s">
        <v>5</v>
      </c>
    </row>
    <row r="4" spans="1:10" ht="12.75" customHeight="1" x14ac:dyDescent="0.3">
      <c r="A4" s="10"/>
      <c r="B4" s="25" t="s">
        <v>37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29">
        <v>0</v>
      </c>
      <c r="I4" s="31"/>
      <c r="J4" s="32"/>
    </row>
    <row r="5" spans="1:10" ht="26.4" x14ac:dyDescent="0.3">
      <c r="A5" s="10"/>
      <c r="B5" s="25" t="s">
        <v>60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29">
        <v>0</v>
      </c>
      <c r="I5" s="31"/>
      <c r="J5" s="32"/>
    </row>
    <row r="6" spans="1:10" ht="26.4" x14ac:dyDescent="0.3">
      <c r="A6" s="11" t="s">
        <v>57</v>
      </c>
      <c r="B6" s="26" t="s">
        <v>68</v>
      </c>
      <c r="C6" s="7">
        <v>0</v>
      </c>
      <c r="D6" s="8">
        <v>0</v>
      </c>
      <c r="E6" s="8">
        <v>0</v>
      </c>
      <c r="F6" s="8">
        <v>0</v>
      </c>
      <c r="G6" s="8">
        <v>0</v>
      </c>
      <c r="H6" s="29">
        <v>0</v>
      </c>
      <c r="I6" s="33">
        <v>0</v>
      </c>
      <c r="J6" s="33">
        <v>0</v>
      </c>
    </row>
    <row r="7" spans="1:10" ht="26.4" x14ac:dyDescent="0.3">
      <c r="A7" s="11" t="s">
        <v>35</v>
      </c>
      <c r="B7" s="26" t="s">
        <v>108</v>
      </c>
      <c r="C7" s="9">
        <v>0</v>
      </c>
      <c r="D7" s="8">
        <v>0</v>
      </c>
      <c r="E7" s="8">
        <v>0</v>
      </c>
      <c r="F7" s="8">
        <v>0</v>
      </c>
      <c r="G7" s="8">
        <v>0</v>
      </c>
      <c r="H7" s="29">
        <v>0</v>
      </c>
      <c r="I7" s="33">
        <v>0</v>
      </c>
      <c r="J7" s="33">
        <v>0</v>
      </c>
    </row>
    <row r="8" spans="1:10" ht="26.4" x14ac:dyDescent="0.3">
      <c r="A8" s="11" t="s">
        <v>79</v>
      </c>
      <c r="B8" s="26" t="s">
        <v>104</v>
      </c>
      <c r="C8" s="9">
        <v>0</v>
      </c>
      <c r="D8" s="8">
        <v>0</v>
      </c>
      <c r="E8" s="8">
        <v>0</v>
      </c>
      <c r="F8" s="8">
        <v>0</v>
      </c>
      <c r="G8" s="8">
        <v>0</v>
      </c>
      <c r="H8" s="29">
        <v>0</v>
      </c>
      <c r="I8" s="33">
        <v>0</v>
      </c>
      <c r="J8" s="33">
        <v>0</v>
      </c>
    </row>
    <row r="9" spans="1:10" ht="26.4" x14ac:dyDescent="0.3">
      <c r="A9" s="11" t="s">
        <v>50</v>
      </c>
      <c r="B9" s="26" t="s">
        <v>102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29">
        <v>0</v>
      </c>
      <c r="I9" s="33">
        <v>0</v>
      </c>
      <c r="J9" s="33">
        <v>0</v>
      </c>
    </row>
    <row r="10" spans="1:10" ht="26.4" x14ac:dyDescent="0.3">
      <c r="A10" s="11" t="s">
        <v>28</v>
      </c>
      <c r="B10" s="26" t="s">
        <v>77</v>
      </c>
      <c r="C10" s="9">
        <v>0</v>
      </c>
      <c r="D10" s="8">
        <v>0</v>
      </c>
      <c r="E10" s="8">
        <v>0</v>
      </c>
      <c r="F10" s="8">
        <v>0</v>
      </c>
      <c r="G10" s="8">
        <v>0</v>
      </c>
      <c r="H10" s="29">
        <v>0</v>
      </c>
      <c r="I10" s="33">
        <v>0</v>
      </c>
      <c r="J10" s="33">
        <v>0</v>
      </c>
    </row>
    <row r="11" spans="1:10" ht="26.4" x14ac:dyDescent="0.3">
      <c r="A11" s="11" t="s">
        <v>20</v>
      </c>
      <c r="B11" s="26" t="s">
        <v>32</v>
      </c>
      <c r="C11" s="9">
        <v>0</v>
      </c>
      <c r="D11" s="8">
        <v>0</v>
      </c>
      <c r="E11" s="8">
        <v>0</v>
      </c>
      <c r="F11" s="8">
        <v>0</v>
      </c>
      <c r="G11" s="8">
        <v>0</v>
      </c>
      <c r="H11" s="29">
        <v>0</v>
      </c>
      <c r="I11" s="33">
        <v>0</v>
      </c>
      <c r="J11" s="33">
        <v>0</v>
      </c>
    </row>
    <row r="12" spans="1:10" ht="12.75" customHeight="1" x14ac:dyDescent="0.3">
      <c r="A12" s="10"/>
      <c r="B12" s="25" t="s">
        <v>36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29">
        <v>0</v>
      </c>
      <c r="I12" s="31"/>
      <c r="J12" s="32"/>
    </row>
    <row r="13" spans="1:10" x14ac:dyDescent="0.3">
      <c r="A13" s="11" t="s">
        <v>96</v>
      </c>
      <c r="B13" s="26" t="s">
        <v>48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29">
        <v>0</v>
      </c>
      <c r="I13" s="33">
        <v>0</v>
      </c>
      <c r="J13" s="33">
        <v>0</v>
      </c>
    </row>
    <row r="14" spans="1:10" ht="26.4" x14ac:dyDescent="0.3">
      <c r="A14" s="11" t="s">
        <v>62</v>
      </c>
      <c r="B14" s="26" t="s">
        <v>92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29">
        <v>0</v>
      </c>
      <c r="I14" s="33">
        <v>0</v>
      </c>
      <c r="J14" s="33">
        <v>0</v>
      </c>
    </row>
    <row r="15" spans="1:10" ht="13.5" customHeight="1" x14ac:dyDescent="0.3">
      <c r="A15" s="10"/>
      <c r="B15" s="25" t="s">
        <v>101</v>
      </c>
      <c r="C15" s="6">
        <v>0</v>
      </c>
      <c r="D15" s="6">
        <v>0</v>
      </c>
      <c r="E15" s="6">
        <v>1937505</v>
      </c>
      <c r="F15" s="6">
        <v>0</v>
      </c>
      <c r="G15" s="6">
        <v>690000</v>
      </c>
      <c r="H15" s="29">
        <v>2627505</v>
      </c>
      <c r="I15" s="31"/>
      <c r="J15" s="32"/>
    </row>
    <row r="16" spans="1:10" ht="12" customHeight="1" x14ac:dyDescent="0.3">
      <c r="A16" s="11" t="s">
        <v>16</v>
      </c>
      <c r="B16" s="25" t="s">
        <v>18</v>
      </c>
      <c r="C16" s="8">
        <v>0</v>
      </c>
      <c r="D16" s="8">
        <v>0</v>
      </c>
      <c r="E16" s="8">
        <v>1937505</v>
      </c>
      <c r="F16" s="8">
        <v>0</v>
      </c>
      <c r="G16" s="8">
        <v>690000</v>
      </c>
      <c r="H16" s="29">
        <v>2627505</v>
      </c>
      <c r="I16" s="33">
        <v>2627505</v>
      </c>
      <c r="J16" s="33">
        <v>0</v>
      </c>
    </row>
    <row r="17" spans="1:10" ht="12.75" customHeight="1" x14ac:dyDescent="0.3">
      <c r="A17" s="10"/>
      <c r="B17" s="25" t="s">
        <v>84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29">
        <v>0</v>
      </c>
      <c r="I17" s="33">
        <v>0</v>
      </c>
      <c r="J17" s="33">
        <v>0</v>
      </c>
    </row>
    <row r="18" spans="1:10" x14ac:dyDescent="0.3">
      <c r="A18" s="11" t="s">
        <v>73</v>
      </c>
      <c r="B18" s="26" t="s">
        <v>110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29">
        <v>0</v>
      </c>
      <c r="I18" s="33">
        <v>0</v>
      </c>
      <c r="J18" s="33">
        <v>0</v>
      </c>
    </row>
    <row r="19" spans="1:10" ht="12" customHeight="1" x14ac:dyDescent="0.3">
      <c r="A19" s="12" t="s">
        <v>82</v>
      </c>
      <c r="B19" s="26" t="s">
        <v>111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29">
        <v>0</v>
      </c>
      <c r="I19" s="33">
        <v>0</v>
      </c>
      <c r="J19" s="33">
        <v>0</v>
      </c>
    </row>
    <row r="20" spans="1:10" ht="26.4" x14ac:dyDescent="0.3">
      <c r="A20" s="12" t="s">
        <v>42</v>
      </c>
      <c r="B20" s="26" t="s">
        <v>112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29">
        <v>0</v>
      </c>
      <c r="I20" s="33">
        <v>0</v>
      </c>
      <c r="J20" s="33">
        <v>0</v>
      </c>
    </row>
    <row r="21" spans="1:10" ht="26.4" x14ac:dyDescent="0.3">
      <c r="A21" s="12" t="s">
        <v>52</v>
      </c>
      <c r="B21" s="26" t="s">
        <v>113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29">
        <v>0</v>
      </c>
      <c r="I21" s="33">
        <v>0</v>
      </c>
      <c r="J21" s="33">
        <v>0</v>
      </c>
    </row>
    <row r="22" spans="1:10" ht="26.4" x14ac:dyDescent="0.3">
      <c r="A22" s="12" t="s">
        <v>88</v>
      </c>
      <c r="B22" s="26" t="s">
        <v>114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29">
        <v>0</v>
      </c>
      <c r="I22" s="33">
        <v>0</v>
      </c>
      <c r="J22" s="33">
        <v>0</v>
      </c>
    </row>
    <row r="23" spans="1:10" x14ac:dyDescent="0.3">
      <c r="A23" s="11" t="s">
        <v>40</v>
      </c>
      <c r="B23" s="25" t="s">
        <v>51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29">
        <v>0</v>
      </c>
      <c r="I23" s="33">
        <v>0</v>
      </c>
      <c r="J23" s="33">
        <v>0</v>
      </c>
    </row>
    <row r="24" spans="1:10" x14ac:dyDescent="0.3">
      <c r="A24" s="10"/>
      <c r="B24" s="25" t="s">
        <v>22</v>
      </c>
      <c r="C24" s="6">
        <v>0</v>
      </c>
      <c r="D24" s="6">
        <v>0</v>
      </c>
      <c r="E24" s="6">
        <v>1937505</v>
      </c>
      <c r="F24" s="6">
        <v>0</v>
      </c>
      <c r="G24" s="6">
        <v>690000</v>
      </c>
      <c r="H24" s="29">
        <v>2627505</v>
      </c>
      <c r="I24" s="33">
        <v>2627505</v>
      </c>
      <c r="J24" s="33">
        <v>0</v>
      </c>
    </row>
    <row r="25" spans="1:10" s="22" customFormat="1" ht="33.6" customHeight="1" x14ac:dyDescent="0.3">
      <c r="A25" s="19"/>
      <c r="B25" s="27"/>
      <c r="C25" s="20"/>
      <c r="D25" s="20"/>
      <c r="E25" s="20"/>
      <c r="F25" s="20"/>
      <c r="G25" s="20"/>
      <c r="H25" s="20"/>
      <c r="I25" s="21"/>
      <c r="J25" s="21"/>
    </row>
    <row r="26" spans="1:10" ht="22.95" customHeight="1" x14ac:dyDescent="0.3">
      <c r="A26" s="10"/>
      <c r="B26" s="25" t="s">
        <v>66</v>
      </c>
      <c r="C26" s="16">
        <v>16391692.130000001</v>
      </c>
      <c r="D26" s="6">
        <v>506323</v>
      </c>
      <c r="E26" s="6">
        <v>413</v>
      </c>
      <c r="F26" s="16">
        <v>2066053.53</v>
      </c>
      <c r="G26" s="16">
        <v>35768168.829999998</v>
      </c>
      <c r="H26" s="16">
        <v>54732650.490000002</v>
      </c>
      <c r="I26" s="34">
        <v>54732650.490000002</v>
      </c>
      <c r="J26" s="33">
        <v>0</v>
      </c>
    </row>
    <row r="27" spans="1:10" ht="26.4" customHeight="1" x14ac:dyDescent="0.3">
      <c r="A27" s="10"/>
      <c r="B27" s="25" t="s">
        <v>75</v>
      </c>
      <c r="C27" s="16">
        <v>16351325.720000001</v>
      </c>
      <c r="D27" s="16">
        <v>493032.11</v>
      </c>
      <c r="E27" s="6">
        <v>413</v>
      </c>
      <c r="F27" s="16">
        <v>2066053.53</v>
      </c>
      <c r="G27" s="16">
        <v>35393875.649999999</v>
      </c>
      <c r="H27" s="16">
        <v>54304700.009999998</v>
      </c>
    </row>
    <row r="28" spans="1:10" x14ac:dyDescent="0.3">
      <c r="A28" s="17" t="s">
        <v>89</v>
      </c>
      <c r="B28" s="26" t="s">
        <v>115</v>
      </c>
      <c r="C28" s="15">
        <v>16351325.720000001</v>
      </c>
      <c r="D28" s="15">
        <v>400837.11</v>
      </c>
      <c r="E28" s="8">
        <v>413</v>
      </c>
      <c r="F28" s="15">
        <v>2066053.53</v>
      </c>
      <c r="G28" s="15">
        <v>35337708.649999999</v>
      </c>
      <c r="H28" s="16">
        <v>54156338.009999998</v>
      </c>
      <c r="I28" s="34">
        <v>54156338.009999998</v>
      </c>
      <c r="J28" s="33">
        <v>0</v>
      </c>
    </row>
    <row r="29" spans="1:10" ht="22.2" customHeight="1" x14ac:dyDescent="0.3">
      <c r="A29" s="17" t="s">
        <v>47</v>
      </c>
      <c r="B29" s="26" t="s">
        <v>116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6">
        <v>0</v>
      </c>
      <c r="I29" s="33">
        <v>0</v>
      </c>
      <c r="J29" s="33">
        <v>0</v>
      </c>
    </row>
    <row r="30" spans="1:10" ht="22.2" customHeight="1" x14ac:dyDescent="0.3">
      <c r="A30" s="17" t="s">
        <v>86</v>
      </c>
      <c r="B30" s="26" t="s">
        <v>117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6">
        <v>0</v>
      </c>
      <c r="I30" s="33">
        <v>0</v>
      </c>
      <c r="J30" s="33">
        <v>0</v>
      </c>
    </row>
    <row r="31" spans="1:10" ht="26.4" x14ac:dyDescent="0.3">
      <c r="A31" s="17" t="s">
        <v>13</v>
      </c>
      <c r="B31" s="26" t="s">
        <v>118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6">
        <v>0</v>
      </c>
      <c r="I31" s="33">
        <v>0</v>
      </c>
      <c r="J31" s="33">
        <v>0</v>
      </c>
    </row>
    <row r="32" spans="1:10" ht="24" customHeight="1" x14ac:dyDescent="0.3">
      <c r="A32" s="17" t="s">
        <v>90</v>
      </c>
      <c r="B32" s="25" t="s">
        <v>119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6">
        <v>0</v>
      </c>
      <c r="I32" s="33">
        <v>0</v>
      </c>
      <c r="J32" s="33">
        <v>0</v>
      </c>
    </row>
    <row r="33" spans="1:10" ht="23.4" customHeight="1" x14ac:dyDescent="0.3">
      <c r="A33" s="17" t="s">
        <v>64</v>
      </c>
      <c r="B33" s="25" t="s">
        <v>120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6">
        <v>0</v>
      </c>
      <c r="I33" s="33">
        <v>0</v>
      </c>
      <c r="J33" s="33">
        <v>0</v>
      </c>
    </row>
    <row r="34" spans="1:10" ht="26.4" x14ac:dyDescent="0.3">
      <c r="A34" s="17" t="s">
        <v>25</v>
      </c>
      <c r="B34" s="25" t="s">
        <v>121</v>
      </c>
      <c r="C34" s="15">
        <v>40366.410000000003</v>
      </c>
      <c r="D34" s="15">
        <v>13290.89</v>
      </c>
      <c r="E34" s="8">
        <v>0</v>
      </c>
      <c r="F34" s="8">
        <v>0</v>
      </c>
      <c r="G34" s="15">
        <v>374293.18</v>
      </c>
      <c r="H34" s="16">
        <v>427950.48</v>
      </c>
      <c r="I34" s="34">
        <v>427950.48</v>
      </c>
      <c r="J34" s="33">
        <v>0</v>
      </c>
    </row>
    <row r="35" spans="1:10" ht="26.4" x14ac:dyDescent="0.3">
      <c r="A35" s="11" t="s">
        <v>99</v>
      </c>
      <c r="B35" s="26" t="s">
        <v>122</v>
      </c>
      <c r="C35" s="8">
        <v>0</v>
      </c>
      <c r="D35" s="8">
        <v>92195</v>
      </c>
      <c r="E35" s="8">
        <v>0</v>
      </c>
      <c r="F35" s="8">
        <v>0</v>
      </c>
      <c r="G35" s="8">
        <v>56167</v>
      </c>
      <c r="H35" s="6">
        <v>148362</v>
      </c>
      <c r="I35" s="33">
        <v>148362</v>
      </c>
      <c r="J35" s="33">
        <v>0</v>
      </c>
    </row>
    <row r="36" spans="1:10" ht="26.4" x14ac:dyDescent="0.3">
      <c r="A36" s="17" t="s">
        <v>8</v>
      </c>
      <c r="B36" s="25" t="s">
        <v>123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6">
        <v>0</v>
      </c>
      <c r="I36" s="33">
        <v>0</v>
      </c>
      <c r="J36" s="33">
        <v>0</v>
      </c>
    </row>
    <row r="37" spans="1:10" ht="26.4" x14ac:dyDescent="0.3">
      <c r="A37" s="11" t="s">
        <v>39</v>
      </c>
      <c r="B37" s="26" t="s">
        <v>124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6">
        <v>0</v>
      </c>
      <c r="I37" s="33">
        <v>0</v>
      </c>
      <c r="J37" s="33">
        <v>0</v>
      </c>
    </row>
    <row r="38" spans="1:10" ht="39.6" x14ac:dyDescent="0.3">
      <c r="A38" s="10"/>
      <c r="B38" s="25" t="s">
        <v>125</v>
      </c>
      <c r="C38" s="16">
        <v>3481721.08</v>
      </c>
      <c r="D38" s="6">
        <v>0</v>
      </c>
      <c r="E38" s="6">
        <v>259000</v>
      </c>
      <c r="F38" s="16">
        <v>649434.16</v>
      </c>
      <c r="G38" s="16">
        <v>23528049.649999999</v>
      </c>
      <c r="H38" s="16">
        <v>27918204.890000001</v>
      </c>
      <c r="I38" s="34">
        <v>27918204.890000001</v>
      </c>
      <c r="J38" s="33">
        <v>0</v>
      </c>
    </row>
    <row r="39" spans="1:10" ht="26.4" x14ac:dyDescent="0.3">
      <c r="A39" s="18" t="s">
        <v>17</v>
      </c>
      <c r="B39" s="25" t="s">
        <v>126</v>
      </c>
      <c r="C39" s="15">
        <v>3481721.08</v>
      </c>
      <c r="D39" s="8">
        <v>0</v>
      </c>
      <c r="E39" s="8">
        <v>259000</v>
      </c>
      <c r="F39" s="15">
        <v>649434.16</v>
      </c>
      <c r="G39" s="15">
        <v>19466663.649999999</v>
      </c>
      <c r="H39" s="16">
        <v>23856818.890000001</v>
      </c>
      <c r="I39" s="34">
        <v>23856818.890000001</v>
      </c>
      <c r="J39" s="33">
        <v>0</v>
      </c>
    </row>
    <row r="40" spans="1:10" ht="26.4" x14ac:dyDescent="0.3">
      <c r="A40" s="17" t="s">
        <v>59</v>
      </c>
      <c r="B40" s="25" t="s">
        <v>127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6">
        <v>0</v>
      </c>
      <c r="I40" s="33">
        <v>0</v>
      </c>
      <c r="J40" s="33">
        <v>0</v>
      </c>
    </row>
    <row r="41" spans="1:10" ht="15.6" customHeight="1" x14ac:dyDescent="0.3">
      <c r="A41" s="10"/>
      <c r="B41" s="25" t="s">
        <v>128</v>
      </c>
      <c r="C41" s="6">
        <v>0</v>
      </c>
      <c r="D41" s="6">
        <v>0</v>
      </c>
      <c r="E41" s="6">
        <v>0</v>
      </c>
      <c r="F41" s="6">
        <v>0</v>
      </c>
      <c r="G41" s="6">
        <v>4061386</v>
      </c>
      <c r="H41" s="6">
        <v>4061386</v>
      </c>
      <c r="I41" s="33">
        <v>4061386</v>
      </c>
      <c r="J41" s="33">
        <v>0</v>
      </c>
    </row>
    <row r="42" spans="1:10" ht="26.4" x14ac:dyDescent="0.3">
      <c r="A42" s="17" t="s">
        <v>23</v>
      </c>
      <c r="B42" s="26" t="s">
        <v>129</v>
      </c>
      <c r="C42" s="8">
        <v>0</v>
      </c>
      <c r="D42" s="8">
        <v>0</v>
      </c>
      <c r="E42" s="8">
        <v>0</v>
      </c>
      <c r="F42" s="8">
        <v>0</v>
      </c>
      <c r="G42" s="8">
        <v>4061386</v>
      </c>
      <c r="H42" s="6">
        <v>4061386</v>
      </c>
      <c r="I42" s="33">
        <v>4061386</v>
      </c>
      <c r="J42" s="33">
        <v>0</v>
      </c>
    </row>
    <row r="43" spans="1:10" ht="24" customHeight="1" x14ac:dyDescent="0.3">
      <c r="A43" s="17" t="s">
        <v>69</v>
      </c>
      <c r="B43" s="26" t="s">
        <v>139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6">
        <v>0</v>
      </c>
      <c r="I43" s="33">
        <v>0</v>
      </c>
      <c r="J43" s="33">
        <v>0</v>
      </c>
    </row>
    <row r="44" spans="1:10" ht="26.4" x14ac:dyDescent="0.3">
      <c r="A44" s="17" t="s">
        <v>94</v>
      </c>
      <c r="B44" s="26" t="s">
        <v>130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6">
        <v>0</v>
      </c>
      <c r="I44" s="33">
        <v>0</v>
      </c>
      <c r="J44" s="33">
        <v>0</v>
      </c>
    </row>
    <row r="45" spans="1:10" ht="21" customHeight="1" x14ac:dyDescent="0.3">
      <c r="A45" s="17" t="s">
        <v>3</v>
      </c>
      <c r="B45" s="26" t="s">
        <v>98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6">
        <v>0</v>
      </c>
      <c r="I45" s="33">
        <v>0</v>
      </c>
      <c r="J45" s="33">
        <v>0</v>
      </c>
    </row>
    <row r="46" spans="1:10" ht="11.4" customHeight="1" x14ac:dyDescent="0.3">
      <c r="A46" s="18" t="s">
        <v>54</v>
      </c>
      <c r="B46" s="25" t="s">
        <v>131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6">
        <v>0</v>
      </c>
      <c r="I46" s="33">
        <v>0</v>
      </c>
      <c r="J46" s="33">
        <v>0</v>
      </c>
    </row>
    <row r="47" spans="1:10" ht="26.4" x14ac:dyDescent="0.3">
      <c r="A47" s="18" t="s">
        <v>53</v>
      </c>
      <c r="B47" s="25" t="s">
        <v>132</v>
      </c>
      <c r="C47" s="8">
        <v>0</v>
      </c>
      <c r="D47" s="8">
        <v>0</v>
      </c>
      <c r="E47" s="8">
        <v>0</v>
      </c>
      <c r="F47" s="8">
        <v>0</v>
      </c>
      <c r="G47" s="8">
        <v>0</v>
      </c>
      <c r="H47" s="6">
        <v>0</v>
      </c>
      <c r="I47" s="33">
        <v>0</v>
      </c>
      <c r="J47" s="33">
        <v>0</v>
      </c>
    </row>
    <row r="48" spans="1:10" ht="27.6" customHeight="1" x14ac:dyDescent="0.3">
      <c r="B48" s="25" t="s">
        <v>95</v>
      </c>
      <c r="C48" s="16">
        <v>19873413.210000001</v>
      </c>
      <c r="D48" s="6">
        <v>506323</v>
      </c>
      <c r="E48" s="6">
        <v>259413</v>
      </c>
      <c r="F48" s="16">
        <v>2715487.69</v>
      </c>
      <c r="G48" s="16">
        <v>59296218.479999997</v>
      </c>
      <c r="H48" s="16">
        <v>82650855.379999995</v>
      </c>
      <c r="I48" s="34">
        <v>82650855.379999995</v>
      </c>
      <c r="J48" s="33">
        <v>0</v>
      </c>
    </row>
    <row r="49" spans="1:10" ht="12" customHeight="1" x14ac:dyDescent="0.3"/>
    <row r="50" spans="1:10" ht="25.2" customHeight="1" x14ac:dyDescent="0.3">
      <c r="A50" s="41" t="s">
        <v>87</v>
      </c>
      <c r="B50" s="41"/>
      <c r="C50" s="41"/>
      <c r="D50" s="41"/>
    </row>
    <row r="51" spans="1:10" ht="32.25" customHeight="1" x14ac:dyDescent="0.3">
      <c r="A51" s="3" t="s">
        <v>4</v>
      </c>
      <c r="B51" s="23" t="s">
        <v>4</v>
      </c>
      <c r="C51" s="43" t="s">
        <v>109</v>
      </c>
      <c r="D51" s="43"/>
      <c r="E51" s="43"/>
      <c r="F51" s="43"/>
      <c r="G51" s="43"/>
      <c r="H51" s="3" t="s">
        <v>4</v>
      </c>
      <c r="I51" s="44" t="s">
        <v>38</v>
      </c>
      <c r="J51" s="44"/>
    </row>
    <row r="52" spans="1:10" ht="52.8" x14ac:dyDescent="0.3">
      <c r="A52" s="5" t="s">
        <v>24</v>
      </c>
      <c r="B52" s="24" t="s">
        <v>74</v>
      </c>
      <c r="C52" s="5" t="s">
        <v>11</v>
      </c>
      <c r="D52" s="5" t="s">
        <v>45</v>
      </c>
      <c r="E52" s="5" t="s">
        <v>49</v>
      </c>
      <c r="F52" s="5" t="s">
        <v>31</v>
      </c>
      <c r="G52" s="5" t="s">
        <v>21</v>
      </c>
      <c r="H52" s="28" t="s">
        <v>43</v>
      </c>
      <c r="I52" s="30" t="s">
        <v>91</v>
      </c>
      <c r="J52" s="30" t="s">
        <v>5</v>
      </c>
    </row>
    <row r="53" spans="1:10" x14ac:dyDescent="0.3">
      <c r="A53" s="14" t="s">
        <v>61</v>
      </c>
      <c r="B53" s="25" t="s">
        <v>71</v>
      </c>
      <c r="C53" s="8">
        <v>0</v>
      </c>
      <c r="D53" s="8">
        <v>0</v>
      </c>
      <c r="E53" s="8">
        <v>0</v>
      </c>
      <c r="F53" s="8">
        <v>0</v>
      </c>
      <c r="G53" s="15">
        <v>13898.02</v>
      </c>
      <c r="H53" s="35">
        <v>13310.02</v>
      </c>
      <c r="I53" s="34">
        <v>13898.02</v>
      </c>
      <c r="J53" s="33">
        <v>0</v>
      </c>
    </row>
    <row r="54" spans="1:10" ht="26.4" x14ac:dyDescent="0.3">
      <c r="A54" s="10"/>
      <c r="B54" s="25" t="s">
        <v>10</v>
      </c>
      <c r="C54" s="6">
        <v>0</v>
      </c>
      <c r="D54" s="6">
        <v>0</v>
      </c>
      <c r="E54" s="16">
        <v>56389.72</v>
      </c>
      <c r="F54" s="6">
        <v>0</v>
      </c>
      <c r="G54" s="16">
        <v>1478966.86</v>
      </c>
      <c r="H54" s="35">
        <v>1535356.58</v>
      </c>
      <c r="I54" s="34">
        <v>1535356.58</v>
      </c>
      <c r="J54" s="33">
        <v>0</v>
      </c>
    </row>
    <row r="55" spans="1:10" ht="39.6" x14ac:dyDescent="0.3">
      <c r="A55" s="14" t="s">
        <v>85</v>
      </c>
      <c r="B55" s="25" t="s">
        <v>55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29">
        <v>0</v>
      </c>
      <c r="I55" s="33">
        <v>0</v>
      </c>
      <c r="J55" s="33">
        <v>0</v>
      </c>
    </row>
    <row r="56" spans="1:10" ht="25.8" customHeight="1" x14ac:dyDescent="0.3">
      <c r="A56" s="14" t="s">
        <v>34</v>
      </c>
      <c r="B56" s="25" t="s">
        <v>30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29">
        <v>0</v>
      </c>
      <c r="I56" s="33">
        <v>0</v>
      </c>
      <c r="J56" s="33">
        <v>0</v>
      </c>
    </row>
    <row r="57" spans="1:10" ht="26.4" x14ac:dyDescent="0.3">
      <c r="A57" s="14" t="s">
        <v>76</v>
      </c>
      <c r="B57" s="25" t="s">
        <v>33</v>
      </c>
      <c r="C57" s="8">
        <v>0</v>
      </c>
      <c r="D57" s="8">
        <v>0</v>
      </c>
      <c r="E57" s="15">
        <v>56389.72</v>
      </c>
      <c r="F57" s="8">
        <v>0</v>
      </c>
      <c r="G57" s="15">
        <v>1478966.86</v>
      </c>
      <c r="H57" s="35">
        <v>1535356.58</v>
      </c>
      <c r="I57" s="34">
        <v>1535356.58</v>
      </c>
      <c r="J57" s="33">
        <v>0</v>
      </c>
    </row>
    <row r="58" spans="1:10" x14ac:dyDescent="0.3">
      <c r="A58" s="14" t="s">
        <v>100</v>
      </c>
      <c r="B58" s="25" t="s">
        <v>19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29">
        <v>0</v>
      </c>
      <c r="I58" s="33">
        <v>0</v>
      </c>
      <c r="J58" s="33">
        <v>0</v>
      </c>
    </row>
    <row r="59" spans="1:10" ht="36" x14ac:dyDescent="0.3">
      <c r="A59" s="17" t="s">
        <v>97</v>
      </c>
      <c r="B59" s="55" t="s">
        <v>105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29">
        <v>0</v>
      </c>
      <c r="I59" s="33">
        <v>0</v>
      </c>
      <c r="J59" s="33">
        <v>0</v>
      </c>
    </row>
    <row r="60" spans="1:10" ht="26.4" x14ac:dyDescent="0.3">
      <c r="A60" s="14" t="s">
        <v>83</v>
      </c>
      <c r="B60" s="25" t="s">
        <v>56</v>
      </c>
      <c r="C60" s="15">
        <v>18793.18</v>
      </c>
      <c r="D60" s="8">
        <v>0</v>
      </c>
      <c r="E60" s="8">
        <v>0</v>
      </c>
      <c r="F60" s="8">
        <v>1055</v>
      </c>
      <c r="G60" s="15">
        <v>122834.61</v>
      </c>
      <c r="H60" s="35">
        <v>142682.79</v>
      </c>
      <c r="I60" s="34">
        <v>142682.79</v>
      </c>
      <c r="J60" s="33">
        <v>0</v>
      </c>
    </row>
    <row r="61" spans="1:10" ht="34.200000000000003" customHeight="1" x14ac:dyDescent="0.3">
      <c r="A61" s="17" t="s">
        <v>58</v>
      </c>
      <c r="B61" s="55" t="s">
        <v>29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29">
        <v>0</v>
      </c>
      <c r="I61" s="33">
        <v>0</v>
      </c>
      <c r="J61" s="33">
        <v>0</v>
      </c>
    </row>
    <row r="62" spans="1:10" ht="12" customHeight="1" x14ac:dyDescent="0.3">
      <c r="A62" s="10"/>
      <c r="B62" s="25" t="s">
        <v>26</v>
      </c>
      <c r="C62" s="16">
        <v>18793.18</v>
      </c>
      <c r="D62" s="6">
        <v>0</v>
      </c>
      <c r="E62" s="16">
        <v>56389.72</v>
      </c>
      <c r="F62" s="6">
        <v>1055</v>
      </c>
      <c r="G62" s="16">
        <v>1601801.47</v>
      </c>
      <c r="H62" s="35">
        <v>1678039.37</v>
      </c>
      <c r="I62" s="34">
        <v>1678039.37</v>
      </c>
      <c r="J62" s="33">
        <v>0</v>
      </c>
    </row>
    <row r="63" spans="1:10" ht="12" customHeight="1" x14ac:dyDescent="0.3">
      <c r="A63" s="10"/>
      <c r="B63" s="25" t="s">
        <v>70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29">
        <v>0</v>
      </c>
      <c r="I63" s="33">
        <v>0</v>
      </c>
      <c r="J63" s="33">
        <v>0</v>
      </c>
    </row>
    <row r="64" spans="1:10" x14ac:dyDescent="0.3">
      <c r="A64" s="14" t="s">
        <v>15</v>
      </c>
      <c r="B64" s="25" t="s">
        <v>44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29">
        <v>0</v>
      </c>
      <c r="I64" s="33">
        <v>0</v>
      </c>
      <c r="J64" s="33">
        <v>0</v>
      </c>
    </row>
    <row r="65" spans="1:10" x14ac:dyDescent="0.3">
      <c r="A65" s="14" t="s">
        <v>63</v>
      </c>
      <c r="B65" s="25" t="s">
        <v>72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29">
        <v>0</v>
      </c>
      <c r="I65" s="33">
        <v>0</v>
      </c>
      <c r="J65" s="33">
        <v>0</v>
      </c>
    </row>
    <row r="66" spans="1:10" x14ac:dyDescent="0.3">
      <c r="A66" s="14" t="s">
        <v>65</v>
      </c>
      <c r="B66" s="25" t="s">
        <v>46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29">
        <v>0</v>
      </c>
      <c r="I66" s="33">
        <v>0</v>
      </c>
      <c r="J66" s="33">
        <v>0</v>
      </c>
    </row>
    <row r="67" spans="1:10" ht="12" customHeight="1" x14ac:dyDescent="0.3">
      <c r="A67" s="14" t="s">
        <v>6</v>
      </c>
      <c r="B67" s="25" t="s">
        <v>1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29">
        <v>0</v>
      </c>
      <c r="I67" s="33">
        <v>0</v>
      </c>
      <c r="J67" s="33">
        <v>0</v>
      </c>
    </row>
    <row r="68" spans="1:10" ht="12" customHeight="1" x14ac:dyDescent="0.3">
      <c r="A68" s="10"/>
      <c r="B68" s="25" t="s">
        <v>80</v>
      </c>
      <c r="C68" s="16">
        <v>197216.4</v>
      </c>
      <c r="D68" s="16">
        <v>375708.35</v>
      </c>
      <c r="E68" s="16">
        <v>164196.19</v>
      </c>
      <c r="F68" s="16">
        <v>591254.63</v>
      </c>
      <c r="G68" s="16">
        <v>2025613.87</v>
      </c>
      <c r="H68" s="35">
        <v>3353989.44</v>
      </c>
      <c r="I68" s="34">
        <v>3353989.44</v>
      </c>
      <c r="J68" s="33">
        <v>0</v>
      </c>
    </row>
    <row r="69" spans="1:10" x14ac:dyDescent="0.3">
      <c r="A69" s="14" t="s">
        <v>9</v>
      </c>
      <c r="B69" s="25" t="s">
        <v>7</v>
      </c>
      <c r="C69" s="15">
        <v>53234.41</v>
      </c>
      <c r="D69" s="15">
        <v>57716.45</v>
      </c>
      <c r="E69" s="15">
        <v>35947.19</v>
      </c>
      <c r="F69" s="15">
        <v>147139.59</v>
      </c>
      <c r="G69" s="15">
        <v>899090.89</v>
      </c>
      <c r="H69" s="35">
        <v>1193128.53</v>
      </c>
      <c r="I69" s="34">
        <v>1193128.53</v>
      </c>
      <c r="J69" s="33">
        <v>0</v>
      </c>
    </row>
    <row r="70" spans="1:10" ht="12" customHeight="1" x14ac:dyDescent="0.3">
      <c r="A70" s="14" t="s">
        <v>27</v>
      </c>
      <c r="B70" s="25" t="s">
        <v>41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29">
        <v>0</v>
      </c>
      <c r="I70" s="33">
        <v>0</v>
      </c>
      <c r="J70" s="33">
        <v>0</v>
      </c>
    </row>
    <row r="71" spans="1:10" x14ac:dyDescent="0.3">
      <c r="A71" s="14" t="s">
        <v>81</v>
      </c>
      <c r="B71" s="25" t="s">
        <v>107</v>
      </c>
      <c r="C71" s="8">
        <v>0</v>
      </c>
      <c r="D71" s="8">
        <v>0</v>
      </c>
      <c r="E71" s="8">
        <v>0</v>
      </c>
      <c r="F71" s="15">
        <v>139864.76999999999</v>
      </c>
      <c r="G71" s="15">
        <v>72318.42</v>
      </c>
      <c r="H71" s="35">
        <v>212183.19</v>
      </c>
      <c r="I71" s="34">
        <v>212183.19</v>
      </c>
      <c r="J71" s="33">
        <v>0</v>
      </c>
    </row>
    <row r="72" spans="1:10" ht="19.2" customHeight="1" x14ac:dyDescent="0.3">
      <c r="A72" s="14" t="s">
        <v>67</v>
      </c>
      <c r="B72" s="25" t="s">
        <v>14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29">
        <v>0</v>
      </c>
      <c r="I72" s="33">
        <v>0</v>
      </c>
      <c r="J72" s="33">
        <v>0</v>
      </c>
    </row>
    <row r="73" spans="1:10" x14ac:dyDescent="0.3">
      <c r="A73" s="14" t="s">
        <v>2</v>
      </c>
      <c r="B73" s="25" t="s">
        <v>78</v>
      </c>
      <c r="C73" s="15">
        <v>143981.99</v>
      </c>
      <c r="D73" s="15">
        <v>317991.90000000002</v>
      </c>
      <c r="E73" s="8">
        <v>128249</v>
      </c>
      <c r="F73" s="15">
        <v>304250.27</v>
      </c>
      <c r="G73" s="15">
        <v>1054204.56</v>
      </c>
      <c r="H73" s="35">
        <v>1948677.72</v>
      </c>
      <c r="I73" s="34">
        <v>1948677.72</v>
      </c>
      <c r="J73" s="33">
        <v>0</v>
      </c>
    </row>
    <row r="74" spans="1:10" ht="24" customHeight="1" x14ac:dyDescent="0.3">
      <c r="A74" s="18" t="s">
        <v>106</v>
      </c>
      <c r="B74" s="25" t="s">
        <v>12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29">
        <v>0</v>
      </c>
      <c r="I74" s="33">
        <v>0</v>
      </c>
      <c r="J74" s="33">
        <v>0</v>
      </c>
    </row>
    <row r="75" spans="1:10" ht="12" customHeight="1" x14ac:dyDescent="0.3"/>
    <row r="76" spans="1:10" ht="35.25" customHeight="1" x14ac:dyDescent="0.3">
      <c r="A76" s="14" t="s">
        <v>0</v>
      </c>
      <c r="B76" s="36" t="s">
        <v>93</v>
      </c>
      <c r="C76" s="37" t="s">
        <v>4</v>
      </c>
      <c r="D76" s="37" t="s">
        <v>4</v>
      </c>
      <c r="E76" s="37" t="s">
        <v>4</v>
      </c>
      <c r="F76" s="37" t="s">
        <v>4</v>
      </c>
      <c r="G76" s="37" t="s">
        <v>4</v>
      </c>
      <c r="H76" s="34">
        <f>90323699.21+588</f>
        <v>90324287.209999993</v>
      </c>
    </row>
    <row r="77" spans="1:10" ht="15.75" customHeight="1" x14ac:dyDescent="0.3">
      <c r="B77" s="38" t="s">
        <v>38</v>
      </c>
      <c r="C77" s="37" t="s">
        <v>4</v>
      </c>
      <c r="D77" s="37" t="s">
        <v>4</v>
      </c>
      <c r="E77" s="37" t="s">
        <v>4</v>
      </c>
      <c r="F77" s="37" t="s">
        <v>4</v>
      </c>
      <c r="G77" s="37" t="s">
        <v>4</v>
      </c>
      <c r="H77" s="34">
        <v>90324287.209999993</v>
      </c>
    </row>
    <row r="78" spans="1:10" ht="16.5" customHeight="1" x14ac:dyDescent="0.3">
      <c r="B78" s="38" t="s">
        <v>5</v>
      </c>
      <c r="C78" s="37" t="s">
        <v>4</v>
      </c>
      <c r="D78" s="37" t="s">
        <v>4</v>
      </c>
      <c r="E78" s="37" t="s">
        <v>4</v>
      </c>
      <c r="F78" s="37" t="s">
        <v>4</v>
      </c>
      <c r="G78" s="37" t="s">
        <v>4</v>
      </c>
      <c r="H78" s="39">
        <v>0</v>
      </c>
    </row>
    <row r="80" spans="1:10" x14ac:dyDescent="0.3">
      <c r="A80" s="40" t="s">
        <v>133</v>
      </c>
      <c r="B80" s="40"/>
    </row>
    <row r="81" spans="1:9" ht="22.95" customHeight="1" x14ac:dyDescent="0.3">
      <c r="A81" s="45" t="s">
        <v>134</v>
      </c>
      <c r="B81" s="46"/>
      <c r="C81" s="46"/>
      <c r="D81" s="46"/>
      <c r="E81" s="46"/>
      <c r="F81" s="47"/>
      <c r="H81" s="13"/>
      <c r="I81" s="1"/>
    </row>
    <row r="82" spans="1:9" ht="31.5" customHeight="1" x14ac:dyDescent="0.3">
      <c r="A82" s="48" t="s">
        <v>135</v>
      </c>
      <c r="B82" s="49"/>
      <c r="C82" s="49"/>
      <c r="D82" s="49"/>
      <c r="E82" s="49"/>
      <c r="F82" s="50"/>
      <c r="H82" s="13"/>
      <c r="I82" s="1"/>
    </row>
    <row r="83" spans="1:9" ht="64.5" customHeight="1" x14ac:dyDescent="0.3">
      <c r="A83" s="48" t="s">
        <v>138</v>
      </c>
      <c r="B83" s="49"/>
      <c r="C83" s="49"/>
      <c r="D83" s="49"/>
      <c r="E83" s="49"/>
      <c r="F83" s="50"/>
      <c r="H83" s="13"/>
      <c r="I83" s="1"/>
    </row>
    <row r="84" spans="1:9" ht="33.75" customHeight="1" x14ac:dyDescent="0.3">
      <c r="A84" s="48" t="s">
        <v>136</v>
      </c>
      <c r="B84" s="49"/>
      <c r="C84" s="49"/>
      <c r="D84" s="49"/>
      <c r="E84" s="49"/>
      <c r="F84" s="50"/>
      <c r="H84" s="13"/>
      <c r="I84" s="1"/>
    </row>
    <row r="85" spans="1:9" ht="27.75" customHeight="1" x14ac:dyDescent="0.3">
      <c r="A85" s="51" t="s">
        <v>137</v>
      </c>
      <c r="B85" s="52"/>
      <c r="C85" s="52"/>
      <c r="D85" s="52"/>
      <c r="E85" s="52"/>
      <c r="F85" s="53"/>
      <c r="H85" s="13"/>
      <c r="I85" s="1"/>
    </row>
  </sheetData>
  <mergeCells count="12">
    <mergeCell ref="A84:F84"/>
    <mergeCell ref="A85:F85"/>
    <mergeCell ref="I2:J2"/>
    <mergeCell ref="I51:J51"/>
    <mergeCell ref="A81:F81"/>
    <mergeCell ref="A82:F82"/>
    <mergeCell ref="A83:F83"/>
    <mergeCell ref="A80:B80"/>
    <mergeCell ref="A1:D1"/>
    <mergeCell ref="C2:G2"/>
    <mergeCell ref="A50:D50"/>
    <mergeCell ref="C51:G51"/>
  </mergeCells>
  <pageMargins left="0.59055118110236227" right="0.59055118110236227" top="1.1811023622047245" bottom="0.39370078740157483" header="0.31496062992125984" footer="0.19685039370078741"/>
  <pageSetup paperSize="9" scale="84" fitToHeight="0" orientation="landscape" useFirstPageNumber="1" r:id="rId1"/>
  <headerFooter>
    <oddHeader>&amp;L&amp;B Consuntivo al 31/12/2022_x000D_
Nota Integrativa - Tab. 07.20  / 07.21 Crediti per anno di formazione&amp;R&amp;B Regione Piemonte Assessorato alla Sanità_x000D_
Azienda 906 &amp; AZIENDA OSP. S.CROCE E CARLE</oddHeader>
    <oddFooter>&amp;L&amp;D&amp;RPagina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Foglio4</vt:lpstr>
      <vt:lpstr>Foglio1</vt:lpstr>
      <vt:lpstr>Foglio2</vt:lpstr>
      <vt:lpstr>Foglio3</vt:lpstr>
      <vt:lpstr>Foglio4!Area_stampa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GIRAUDO</dc:creator>
  <cp:lastModifiedBy>Giraudo Claudia</cp:lastModifiedBy>
  <cp:lastPrinted>2023-06-17T11:42:00Z</cp:lastPrinted>
  <dcterms:created xsi:type="dcterms:W3CDTF">2023-06-12T08:13:56Z</dcterms:created>
  <dcterms:modified xsi:type="dcterms:W3CDTF">2023-06-17T11:46:35Z</dcterms:modified>
</cp:coreProperties>
</file>